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TEIDI 2020\2021\Minh Chứng\BS\"/>
    </mc:Choice>
  </mc:AlternateContent>
  <xr:revisionPtr revIDLastSave="0" documentId="13_ncr:1_{E64CCC2B-AB77-4534-9C84-0C997C817942}" xr6:coauthVersionLast="47" xr6:coauthVersionMax="47" xr10:uidLastSave="{00000000-0000-0000-0000-000000000000}"/>
  <bookViews>
    <workbookView xWindow="-120" yWindow="-120" windowWidth="29040" windowHeight="15840" activeTab="3" xr2:uid="{00000000-000D-0000-FFFF-FFFF00000000}"/>
  </bookViews>
  <sheets>
    <sheet name="Tổng hợp" sheetId="1" r:id="rId1"/>
    <sheet name="QG, Bộ, Tỉnh" sheetId="2" r:id="rId2"/>
    <sheet name="ĐT Trường" sheetId="4" r:id="rId3"/>
    <sheet name="Sơ hữu TT" sheetId="6" r:id="rId4"/>
    <sheet name="HT khoa học" sheetId="7" r:id="rId5"/>
  </sheets>
  <definedNames>
    <definedName name="_Hlk90049614" localSheetId="4">'HT khoa học'!$B$6</definedName>
    <definedName name="_Hlk90049646" localSheetId="4">'HT khoa học'!$B$7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4" l="1"/>
  <c r="F51" i="4" s="1"/>
</calcChain>
</file>

<file path=xl/sharedStrings.xml><?xml version="1.0" encoding="utf-8"?>
<sst xmlns="http://schemas.openxmlformats.org/spreadsheetml/2006/main" count="392" uniqueCount="292">
  <si>
    <t>THỐNG KÊ KHCN NĂM 2021</t>
  </si>
  <si>
    <t>TT</t>
  </si>
  <si>
    <t>Nội dung</t>
  </si>
  <si>
    <t>Số lượng</t>
  </si>
  <si>
    <t>Ghi chú</t>
  </si>
  <si>
    <t>Bài báo đăng tạp chí khoa học trong chỉ mục trích dẫn của WoS</t>
  </si>
  <si>
    <t>Trong nước: 4
QT: 4</t>
  </si>
  <si>
    <t>Sở hữu trí tuệ</t>
  </si>
  <si>
    <t>Sáng chế: 2
Giải pháp hữu ích: 1</t>
  </si>
  <si>
    <t>Hội thảo khoa học tổ chức tại Trường ĐH Vinh</t>
  </si>
  <si>
    <t>Tên đề tài, Mã số, Chủ nhiệm</t>
  </si>
  <si>
    <t>Cấp quản lý</t>
  </si>
  <si>
    <t>Thời gian thực hiện</t>
  </si>
  <si>
    <t>I</t>
  </si>
  <si>
    <t>ĐỀ TÀI KH&amp;CN CẤP NHÀ NƯỚC</t>
  </si>
  <si>
    <t>01/2018-10/2021</t>
  </si>
  <si>
    <t>3/2019-  9/2021</t>
  </si>
  <si>
    <t>4/2019-4/2022</t>
  </si>
  <si>
    <t>4/2020-4/2022</t>
  </si>
  <si>
    <t>01/2021-01/2023</t>
  </si>
  <si>
    <t>II</t>
  </si>
  <si>
    <t>ĐỀ TÀI KH&amp;CN CẤP BỘ</t>
  </si>
  <si>
    <t>Bộ GD&amp;ĐT</t>
  </si>
  <si>
    <t xml:space="preserve"> 01/2019-11/2021</t>
  </si>
  <si>
    <t>01/2019-6/2022</t>
  </si>
  <si>
    <t>01/2019-6/2026</t>
  </si>
  <si>
    <t>01/2020-12/2021</t>
  </si>
  <si>
    <t>1/2021 – 12/2022</t>
  </si>
  <si>
    <t>III</t>
  </si>
  <si>
    <t>ĐỀ TÀI KH&amp;CN CẤP TỈNH</t>
  </si>
  <si>
    <t>Tỉnh Nghệ An</t>
  </si>
  <si>
    <t>12/2019-02/2022</t>
  </si>
  <si>
    <t>7/2020-7/2022</t>
  </si>
  <si>
    <t>9/2020-3/2023</t>
  </si>
  <si>
    <t>Tỉnh Đắk Nông</t>
  </si>
  <si>
    <t>9/2020- 12/2021</t>
  </si>
  <si>
    <t>(Danh sách gồm 30 đề tài)</t>
  </si>
  <si>
    <r>
      <t xml:space="preserve">Tổng kinh phí 
</t>
    </r>
    <r>
      <rPr>
        <i/>
        <sz val="12"/>
        <color rgb="FF000000"/>
        <rFont val="Times New Roman"/>
        <family val="1"/>
      </rPr>
      <t>(triệu đồng)</t>
    </r>
  </si>
  <si>
    <r>
      <t xml:space="preserve">Kinh phí NSNN
</t>
    </r>
    <r>
      <rPr>
        <i/>
        <sz val="12"/>
        <color rgb="FF000000"/>
        <rFont val="Times New Roman"/>
        <family val="1"/>
      </rPr>
      <t>(triệu đồng)</t>
    </r>
  </si>
  <si>
    <r>
      <t xml:space="preserve">Nguồn khác
</t>
    </r>
    <r>
      <rPr>
        <i/>
        <sz val="12"/>
        <color rgb="FF000000"/>
        <rFont val="Times New Roman"/>
        <family val="1"/>
      </rPr>
      <t>(triệu đồng)</t>
    </r>
  </si>
  <si>
    <t>BỘ GIÁO DỤC VÀ ĐÀO TẠO
TRƯỜNG ĐẠI HỌC VINH
¯¯¯¯¯¯¯¯¯¯¯¯</t>
  </si>
  <si>
    <t>CỘNG HÒA XÃ HỘI CHỦ NGHĨA VIỆT NAM
Độc lập - Tự do - Hạnh phúc
¯¯¯¯¯¯¯¯¯¯¯¯¯¯¯¯¯¯¯¯¯¯¯¯¯¯</t>
  </si>
  <si>
    <t xml:space="preserve">DANH SÁCH ĐỀ TÀI KHOA HỌC VÀ CÔNG NGHỆ CẤP NHÀ NƯỚC, CẤP BỘ, CẤP TỈNH
(Đang triển khai thực hiện năm 2021)
</t>
  </si>
  <si>
    <t>Sản xuất thử nghiệm giống và nuôi thương phẩm nguồn gen cá Măng (Chanos chanos Forsskal, 1775)
Mã số: NVQG-2018/15
Chủ nhiệm: ThS. Tạ Thị Bình</t>
  </si>
  <si>
    <t>Thiết kế và chế tạo nguồn phổ siêu liên tục sử dụng sợi tinh thể quang tử có lõi rỗng chứa chất lỏng, định hướng ứng dụng trong quang phổ laser cực ngắn
Mã số: ĐTĐL.CN-32/19
Chủ nhiệm: TS. Lê Cảnh Trung</t>
  </si>
  <si>
    <t>Bộ Khoa học và Công nghệ
(Dự án SX thử nghiệm cấp Nhà nước)</t>
  </si>
  <si>
    <t>Bộ Khoa học và Công nghệ 
(Quỹ Nafosted)</t>
  </si>
  <si>
    <t>Nghiên cứu các hợp chất limonoid từ một số cây thuộc chi Xoan (Melia) ở Việt Nam, ứng dụng thuốc bảo vệ thực vật
Mã số: 104.01-2018.315
Chủ nhiệm: GS.TS. Trần Đình Thắng</t>
  </si>
  <si>
    <t>Tạo vật liệu chiết suất âm trong miền quang học dựa vào hiệu ứng trong suốt cảm ứng điện từ
Mã số: 103.03-2019.383
Chủ nhiệm: TS. Lê Văn Đoài</t>
  </si>
  <si>
    <t>Nghiên cứu các đại lượng đặc trưng của sợi tinh thể quang tử được thẩm thấu các chất lỏng khác nhau ứng dụng cho phát siêu liên tục
Mã số: 103.03-2020.03
Chủ nhiệm: PGS.TS. Chu Văn Lanh</t>
  </si>
  <si>
    <t>Một số định lý giới hạn đối với các biến ngẫu nhiên và các toán tử đo được
Mã số: 101.03-2020.18
Chủ nhiệm: GS.TS. Nguyễn Văn Quảng</t>
  </si>
  <si>
    <t>Xây dựng hệ đo phổ tích hợp có độ phân giải siêu cao (≤ 1 MHz), định hướng ứng dụng cho các nghiên cứu về vật lý, hóa học, sinh học và công nghệ quang tử
Mã số: B2018 - TDV - 01SP
Chủ nhiệm: GS.TS. Đinh Xuân Khoa</t>
  </si>
  <si>
    <t>Nghiên cứu mô hình phối hợp giữa gia đình, nhà trường và cộng đồng trong chăm sóc, giáo dục trẻ tại các cơ sở giáo dục mầm non đáp ứng yêu cầu đổi mới căn bản toàn diện giáo dục và đào tạo
Mã số: KHGD/16-20.ĐT.040
Chủ nhiệm: GS.TS. Thái Văn Thành</t>
  </si>
  <si>
    <t>Các định lý giới hạn đối với mảng các biến ngẫu nhiên đa trị và ứng dụng
Mã số: B2019-TDV-01
Chủ nhiệm: TS. Dương Xuân Giáp</t>
  </si>
  <si>
    <t>Đánh giá nguy cơ nhiễm bệnh do các tác nhân virus HVA, EVA, EVE và EVEX gây ra trên cá Chình nuôi tại Việt Nam
Mã số: B2019-TDV-05
Chủ nhiệm: TS. Nguyễn Thức Tuấn</t>
  </si>
  <si>
    <t>Môđun bất biến đẳng cấu và một số lớp môđun liên quan
Mã số: B2020-TDV-01
Chủ nhiệm: TS. Đinh Đức Tài</t>
  </si>
  <si>
    <t>Nghiên cứu đặc điểm sinh học và xác định một số thành phần hóa học có hoạt tính sinh học của cây cát sâm (Millettia speciosa Champ.) sản xuất thực phẩm chức năng kháng viêm và bảo vệ gan.
Mã số: B2020-TDV-02
Chủ nhiệm: TS. Lê Thị Mỹ Châu</t>
  </si>
  <si>
    <t>Nghiên cứu sự chuyển mạch toàn quang dựa trên hiệu ứng trong suốt cảm ứng điện từ
Mã số: B2020-TDV-03
Chủ nhiệm: TS. Lê Văn Đoài</t>
  </si>
  <si>
    <t>Nghiên cứu chế tạo hệ nano lai từ-quang Fe3O4/Au làm chất tương phản trong trong chẩn đoán hình ảnh bằng kỹ thuật chụp ảnh CT và MRI
Mã số: B2020-TDV-04
Chủ nhiệm: PGS.TS. Nguyễn Hoa Du</t>
  </si>
  <si>
    <t>Nghiên cứu giải pháp nâng cao độ tin cậy và thời hạn sử dụng kết cấu nhà thép trong môi trường các khu công nghiệp nhiều hóa chất sulfur dioxide và chloride
Mã số: B2020-TDV-05
Chủ nhiệm: TS. Nguyễn Trọng Hà</t>
  </si>
  <si>
    <t>Giải pháp nâng cao năng lực của giáo viên về giáo dục giới tính cho học sinh tiểu học và trung học cơ sở
Mã số: B2020-TDV-06
Chủ nhiệm: TS. Nguyễn Thị Phương Nhung</t>
  </si>
  <si>
    <t>Nghiên cứu đa dạng sinh học động vật có xương sống ở vùng núi cao Tây Nam Nghệ An
Mã số: B2020-TDV-07
Chủ nhiệm: TS. Ông Vĩnh An</t>
  </si>
  <si>
    <t>Tính chất định tính của phương trình vi tích phân ngẫu nhiên và ứng dụng
Mã số: B2021-TDV-01
Chủ nhiệm: TS. Nguyễn Thị Thế</t>
  </si>
  <si>
    <t>Nghiên cứu nâng cao hiệu năng của anten cho các hệ thống viễn thông 5G bằng cách sử dụng cấu trúc siêu vật liệu và hình học fractal
Mã số: B2021-TDV-02
Chủ nhiệm: TS. Cao Thành Nghĩa</t>
  </si>
  <si>
    <t>Nghiên cứu giảm độ phức tạp tính toán và ảnh hưởng của nhiễu xung cho hệ thống kiểm soát tiếng ồn tích cực (ANC) phi tuyến
Mã số: B2021-TDV-03
Chủ nhiệm: TS. Lê Đình Công</t>
  </si>
  <si>
    <t>Liên kết trường đại học công lập ở Việt Nam - trong bối cảnh tự chủ
Mã số: B2021-TDV-04
Chủ nhiệm: ThS. Trần Quang Bách</t>
  </si>
  <si>
    <t>Thiết kế và chế tạo vật liệu biến hóa hấp thụ sóng điện từ băng rộng ở vùng tần số GHz và THz
Mã số: B2021-TDV-05
Chủ nhiệm: ThS. Nguyễn Thị Kim Thu</t>
  </si>
  <si>
    <t>Phát triển chuyển đổi số trong lĩnh vực nông nghiệp tại Việt Nam
Mã số: B2021-TDV-06
Chủ nhiệm: TS. Nguyễn Thị Minh Phượng</t>
  </si>
  <si>
    <t>Nghiên cứu cấu trúc, tính chất của một số hợp chất limonoid, đánh giá khả năng chống oxy hóa, chống viêm định hướng ứng dụng sản xuất dược liệu
Mã số: B2021-TDV-07
Chủ nhiệm: TS. Phan Thị Thùy</t>
  </si>
  <si>
    <t>Nghiên cứu mô hình nuôi tôm kết hợp phục hồi rừng ngập mặn phù hợp với điều kiện khu vực Bắc Trung Bộ
Mã số: B2021-TDV-08
Chủ nhiệm: TS. Trần Thị Tuyến</t>
  </si>
  <si>
    <t>Nghiên cứu sử dụng hiệu quả nguồn tài nguyên nước phục vụ phát triển nông nghiệp bền vững thích ứng với biến đổi khí hậu trên lưu vực sông Cả
Mã số: B2021-TDV-09
Chủ nhiệm: TS. Hồ Thị Phương</t>
  </si>
  <si>
    <t>01/2018- 
12/2021</t>
  </si>
  <si>
    <t xml:space="preserve">Nghiên cứu quy luật phát sinh, phát triển của các đối tượng gây hại chính và đề xuất quy trình phòng trừ dịch hại tổng hợp trên cây cam tại Nghệ An
Chủ nhiệm: TS. Hồ Thị Nhung
</t>
  </si>
  <si>
    <t>Nghiên cứu quy trình công nghệ sản xuất và sử dụng chế phẩm nano phức hợp Ag-chitosan và đồng hữu cơ (Organocopper) phòng trị bệnh thán thư hại cam và bệnh thối búp hại chè trên địa bàn tỉnh Nghệ An
Chủ nhiệm: TS. Lê Thế Tâm</t>
  </si>
  <si>
    <t>Tuyển chọn, định loại và xây dựng quy trình công nghệ  nhân giống và nuôi trồng một số loài nấm lớn có giá trị ở vùng miền Tây Nghệ An
Chủ nhiệm: TS. Nguyễn Đức Diện</t>
  </si>
  <si>
    <t>Đề xuất chính sách, giải pháp  thúc đẩy phát triển các hình thức hợp tác, liên kết sản xuất - tiêu thụ sản phẩm từ cây dược liệu của tỉnh Đắk Nông theo chuỗi giá trị
Chủ nhiệm: TS. Trần Thị Hoàng Mai</t>
  </si>
  <si>
    <t>Chương trình KHCN cấp QG
Bộ GD&amp;ĐT</t>
  </si>
  <si>
    <t>(Danh sách gồm 41 đề tài)</t>
  </si>
  <si>
    <t>Tên đề tài</t>
  </si>
  <si>
    <t>Chủ nhiệm</t>
  </si>
  <si>
    <t>Đơn vị</t>
  </si>
  <si>
    <t>Mã số</t>
  </si>
  <si>
    <t>Kinh phí 
(đồng)</t>
  </si>
  <si>
    <t>Nghiên cứu rà soát, cập nhật chương trình đào tạo ngành Kỹ thuật điều khiển &amp; Tự động hóa theo tiếp cận CDIO</t>
  </si>
  <si>
    <t>TS. Mai Thế Anh</t>
  </si>
  <si>
    <t>Viện Kỹ thuật và Công nghệ</t>
  </si>
  <si>
    <t>T2021-01TĐ</t>
  </si>
  <si>
    <t>Nghiên cứu rà soát, cập nhật chương trình đào tạo ngành Công nghệ kỹ thuật Điện, điện tử theo tiếp cận CDIO</t>
  </si>
  <si>
    <t>TS. Nguyễn Tiến Dũng</t>
  </si>
  <si>
    <t>T2021-02TĐ</t>
  </si>
  <si>
    <t>Nghiên cứu rà soát, cập nhật chương trình đào tạo ngành Kỹ thuật Điện tử - Viễn thông theo tiếp cận CDIO</t>
  </si>
  <si>
    <t>TS. Lê Đình Công</t>
  </si>
  <si>
    <t>T2021-03TĐ</t>
  </si>
  <si>
    <t>Nghiên cứu rà soát, cập nhật chương trình đào tạo ngành Công nghệ thông tin theo tiếp cận CDIO</t>
  </si>
  <si>
    <t>TS. Cao Thanh Sơn</t>
  </si>
  <si>
    <t>T2021-04TĐ</t>
  </si>
  <si>
    <t>Nghiên cứu rà soát, cập nhật chương trình đào tạo ngành Công nghệ thông tin (CLC) theo tiếp cận CDIO</t>
  </si>
  <si>
    <t>TS. Lê Văn Minh</t>
  </si>
  <si>
    <t>T2021-05TĐ</t>
  </si>
  <si>
    <t>Nghiên cứu rà soát, cập nhật chương trình đào tạo ngành Kỹ thuật xây dựng theo tiếp cận CDIO</t>
  </si>
  <si>
    <t>TS. Trần Ngọc Long</t>
  </si>
  <si>
    <t>Khoa Xây dựng</t>
  </si>
  <si>
    <t>T2021-06TĐ</t>
  </si>
  <si>
    <t>Nghiên cứu rà soát, cập nhật chương trình đào tạo ngành Kỹ thuật xây dựng công trình giao thông theo tiếp cận CDIO</t>
  </si>
  <si>
    <t>TS. Phan Văn Tiến</t>
  </si>
  <si>
    <t>T2021-07TĐ</t>
  </si>
  <si>
    <r>
      <t>Nghiên cứu rà soát, cập nhật chương trình đào tạo ngành Kinh tế xây dựng</t>
    </r>
    <r>
      <rPr>
        <sz val="13"/>
        <color rgb="FFFF0000"/>
        <rFont val="Times New Roman"/>
        <family val="1"/>
      </rPr>
      <t xml:space="preserve"> </t>
    </r>
    <r>
      <rPr>
        <sz val="13"/>
        <color theme="1"/>
        <rFont val="Times New Roman"/>
        <family val="1"/>
      </rPr>
      <t>theo tiếp cận CDIO</t>
    </r>
  </si>
  <si>
    <t>ThS. Nguyễn Duy Khánh</t>
  </si>
  <si>
    <t>T2021-08TĐ</t>
  </si>
  <si>
    <r>
      <t>Nghiên cứu rà soát, cập nhật chương trình đào tạo ngành Giáo dục thể chất</t>
    </r>
    <r>
      <rPr>
        <sz val="13"/>
        <color rgb="FFFF0000"/>
        <rFont val="Times New Roman"/>
        <family val="1"/>
      </rPr>
      <t xml:space="preserve"> </t>
    </r>
    <r>
      <rPr>
        <sz val="13"/>
        <color theme="1"/>
        <rFont val="Times New Roman"/>
        <family val="1"/>
      </rPr>
      <t>theo tiếp cận CDIO</t>
    </r>
  </si>
  <si>
    <t>TS. Nguyễn Mạnh Hùng</t>
  </si>
  <si>
    <t>Khoa Giáo dục Thể chất</t>
  </si>
  <si>
    <t>T2021-09TĐ</t>
  </si>
  <si>
    <t>Nghiên cứu rà soát, cập nhật chương trình đào tạo ngành Ngôn ngữ Anh theo tiếp cận CDIO</t>
  </si>
  <si>
    <t>TS. Nguyễn Hữu Quyết</t>
  </si>
  <si>
    <t>Khoa Sư phạm Ngoại ngữ</t>
  </si>
  <si>
    <t>T2021-10TĐ</t>
  </si>
  <si>
    <r>
      <t>Nghiên cứu rà soát, cập nhật chương trình đào tạo ngành Sư phạm Tiếng Anh</t>
    </r>
    <r>
      <rPr>
        <sz val="13"/>
        <color rgb="FFFF0000"/>
        <rFont val="Times New Roman"/>
        <family val="1"/>
      </rPr>
      <t xml:space="preserve"> </t>
    </r>
    <r>
      <rPr>
        <sz val="13"/>
        <color theme="1"/>
        <rFont val="Times New Roman"/>
        <family val="1"/>
      </rPr>
      <t>theo tiếp cận CDIO</t>
    </r>
  </si>
  <si>
    <t>ThS. Hoàng Tăng Đức</t>
  </si>
  <si>
    <t>T2021-11TĐ</t>
  </si>
  <si>
    <t>Nghiên cứu rà soát, cập nhật chương trình đào tạo ngành Luật học theo tiếp cận CDIO</t>
  </si>
  <si>
    <t>TS. Đinh Văn Liêm</t>
  </si>
  <si>
    <t>Khoa Luật</t>
  </si>
  <si>
    <t>T2021-12TĐ</t>
  </si>
  <si>
    <r>
      <t>Nghiên cứu rà soát, cập nhật chương trình đào tạo ngành Tài chính ngân hàng</t>
    </r>
    <r>
      <rPr>
        <sz val="13"/>
        <color rgb="FFFF0000"/>
        <rFont val="Times New Roman"/>
        <family val="1"/>
      </rPr>
      <t xml:space="preserve"> </t>
    </r>
    <r>
      <rPr>
        <sz val="13"/>
        <color theme="1"/>
        <rFont val="Times New Roman"/>
        <family val="1"/>
      </rPr>
      <t>theo tiếp cận CDIO</t>
    </r>
  </si>
  <si>
    <t>ThS. Trịnh Thị Hằng</t>
  </si>
  <si>
    <t>Khoa Kinh tế</t>
  </si>
  <si>
    <t>T2021-13TĐ</t>
  </si>
  <si>
    <r>
      <t>Nghiên cứu rà soát, cập nhật chương trình đào tạo ngành Quản trị kinh doanh</t>
    </r>
    <r>
      <rPr>
        <sz val="13"/>
        <color rgb="FFFF0000"/>
        <rFont val="Times New Roman"/>
        <family val="1"/>
      </rPr>
      <t xml:space="preserve"> </t>
    </r>
    <r>
      <rPr>
        <sz val="13"/>
        <color theme="1"/>
        <rFont val="Times New Roman"/>
        <family val="1"/>
      </rPr>
      <t>theo tiếp cận CDIO</t>
    </r>
  </si>
  <si>
    <t>ThS. Trần Thị Lê Na</t>
  </si>
  <si>
    <t>T2021-14TĐ</t>
  </si>
  <si>
    <t>Nghiên cứu rà soát, cập nhật chương trình đào tạo ngành Kinh tế theo tiếp cận CDIO</t>
  </si>
  <si>
    <t>TS. Lê Vũ Sao Mai</t>
  </si>
  <si>
    <t>T2021-15TĐ</t>
  </si>
  <si>
    <r>
      <t>Nghiên cứu rà soát, cập nhật chương trình đào tạo ngành Kế toán</t>
    </r>
    <r>
      <rPr>
        <sz val="13"/>
        <color rgb="FFFF0000"/>
        <rFont val="Times New Roman"/>
        <family val="1"/>
      </rPr>
      <t xml:space="preserve"> </t>
    </r>
    <r>
      <rPr>
        <sz val="13"/>
        <color theme="1"/>
        <rFont val="Times New Roman"/>
        <family val="1"/>
      </rPr>
      <t>theo tiếp cận CDIO</t>
    </r>
  </si>
  <si>
    <t>TS. Phạm Thị Thúy Hằng</t>
  </si>
  <si>
    <t>T2021-16TĐ</t>
  </si>
  <si>
    <r>
      <t>Nghiên cứu rà soát, cập nhật chương trình đào tạo ngành Giáo dục  Mầm non</t>
    </r>
    <r>
      <rPr>
        <sz val="13"/>
        <color rgb="FFFF0000"/>
        <rFont val="Times New Roman"/>
        <family val="1"/>
      </rPr>
      <t xml:space="preserve"> </t>
    </r>
    <r>
      <rPr>
        <sz val="13"/>
        <color theme="1"/>
        <rFont val="Times New Roman"/>
        <family val="1"/>
      </rPr>
      <t>theo tiếp cận CDIO</t>
    </r>
  </si>
  <si>
    <t>TS. Phạm Thị Huyền</t>
  </si>
  <si>
    <t>Khoa Giáo dục</t>
  </si>
  <si>
    <t>T2021-17TĐ</t>
  </si>
  <si>
    <r>
      <t xml:space="preserve">Nghiên cứu rà soát, cập nhật chương trình đào tạo ngành </t>
    </r>
    <r>
      <rPr>
        <sz val="13"/>
        <color rgb="FF1D2228"/>
        <rFont val="Times New Roman"/>
        <family val="1"/>
      </rPr>
      <t>Quản lý tài nguyên và Môi trường</t>
    </r>
    <r>
      <rPr>
        <sz val="13"/>
        <color rgb="FFFF0000"/>
        <rFont val="Times New Roman"/>
        <family val="1"/>
      </rPr>
      <t xml:space="preserve"> </t>
    </r>
    <r>
      <rPr>
        <sz val="13"/>
        <color theme="1"/>
        <rFont val="Times New Roman"/>
        <family val="1"/>
      </rPr>
      <t>theo tiếp cận CDIO</t>
    </r>
  </si>
  <si>
    <t>TS. Trần Thị Tuyến</t>
  </si>
  <si>
    <t>Viện Nông nghiệp và Tài nguyên</t>
  </si>
  <si>
    <t>T2021-18TĐ</t>
  </si>
  <si>
    <r>
      <t xml:space="preserve">Nghiên cứu rà soát, cập nhật chương trình đào tạo ngành </t>
    </r>
    <r>
      <rPr>
        <sz val="13"/>
        <color rgb="FF1D2228"/>
        <rFont val="Times New Roman"/>
        <family val="1"/>
      </rPr>
      <t>Nuôi trồng thủy sản</t>
    </r>
    <r>
      <rPr>
        <sz val="13"/>
        <color rgb="FFFF0000"/>
        <rFont val="Times New Roman"/>
        <family val="1"/>
      </rPr>
      <t xml:space="preserve"> </t>
    </r>
    <r>
      <rPr>
        <sz val="13"/>
        <color theme="1"/>
        <rFont val="Times New Roman"/>
        <family val="1"/>
      </rPr>
      <t>theo tiếp cận CDIO</t>
    </r>
  </si>
  <si>
    <t>TS. Phạm Mỹ Dung</t>
  </si>
  <si>
    <t>T2021-19TĐ</t>
  </si>
  <si>
    <r>
      <t xml:space="preserve">Nghiên cứu rà soát, cập nhật chương trình đào tạo ngành </t>
    </r>
    <r>
      <rPr>
        <sz val="13"/>
        <color rgb="FF1D2228"/>
        <rFont val="Times New Roman"/>
        <family val="1"/>
      </rPr>
      <t>Sư phạm Toán học</t>
    </r>
    <r>
      <rPr>
        <sz val="13"/>
        <color rgb="FFFF0000"/>
        <rFont val="Times New Roman"/>
        <family val="1"/>
      </rPr>
      <t xml:space="preserve"> </t>
    </r>
    <r>
      <rPr>
        <sz val="13"/>
        <color theme="1"/>
        <rFont val="Times New Roman"/>
        <family val="1"/>
      </rPr>
      <t>theo tiếp cận CDIO</t>
    </r>
  </si>
  <si>
    <t>PGS.TS. Nguyễn Thị Hồng Loan</t>
  </si>
  <si>
    <t>Viện Sư phạm Tự nhiên</t>
  </si>
  <si>
    <t>T2021-20TĐ</t>
  </si>
  <si>
    <r>
      <t xml:space="preserve">Nghiên cứu rà soát, cập nhật chương trình đào tạo ngành </t>
    </r>
    <r>
      <rPr>
        <sz val="13"/>
        <color rgb="FF1D2228"/>
        <rFont val="Times New Roman"/>
        <family val="1"/>
      </rPr>
      <t>Sư phạm Vật lý</t>
    </r>
    <r>
      <rPr>
        <sz val="13"/>
        <color rgb="FFFF0000"/>
        <rFont val="Times New Roman"/>
        <family val="1"/>
      </rPr>
      <t xml:space="preserve"> </t>
    </r>
    <r>
      <rPr>
        <sz val="13"/>
        <color theme="1"/>
        <rFont val="Times New Roman"/>
        <family val="1"/>
      </rPr>
      <t>theo tiếp cận CDIO</t>
    </r>
  </si>
  <si>
    <t>PGS.TS. Nguyễn Thị Nhị</t>
  </si>
  <si>
    <t>T2021-21TĐ</t>
  </si>
  <si>
    <r>
      <t xml:space="preserve">Nghiên cứu rà soát, cập nhật chương trình đào tạo ngành </t>
    </r>
    <r>
      <rPr>
        <sz val="13"/>
        <color rgb="FF1D2228"/>
        <rFont val="Times New Roman"/>
        <family val="1"/>
      </rPr>
      <t>Sư phạm Hóa học</t>
    </r>
    <r>
      <rPr>
        <sz val="13"/>
        <color theme="1"/>
        <rFont val="Times New Roman"/>
        <family val="1"/>
      </rPr>
      <t xml:space="preserve"> theo tiếp cận CDIO</t>
    </r>
  </si>
  <si>
    <t>PGS.TS. Phan Thị Hồng Tuyết</t>
  </si>
  <si>
    <t>T2021-22TĐ</t>
  </si>
  <si>
    <r>
      <t xml:space="preserve">Nghiên cứu rà soát, cập nhật chương trình đào tạo ngành </t>
    </r>
    <r>
      <rPr>
        <sz val="13"/>
        <color rgb="FF1D2228"/>
        <rFont val="Times New Roman"/>
        <family val="1"/>
      </rPr>
      <t>Sư phạm Sinh học</t>
    </r>
    <r>
      <rPr>
        <sz val="13"/>
        <color rgb="FFFF0000"/>
        <rFont val="Times New Roman"/>
        <family val="1"/>
      </rPr>
      <t xml:space="preserve"> </t>
    </r>
    <r>
      <rPr>
        <sz val="13"/>
        <color theme="1"/>
        <rFont val="Times New Roman"/>
        <family val="1"/>
      </rPr>
      <t>theo tiếp cận CDIO</t>
    </r>
  </si>
  <si>
    <t>TS. Nguyễn Bá Hoành</t>
  </si>
  <si>
    <t>T2021-23TĐ</t>
  </si>
  <si>
    <r>
      <t xml:space="preserve">Nghiên cứu rà soát, cập nhật chương trình đào tạo ngành </t>
    </r>
    <r>
      <rPr>
        <sz val="13"/>
        <color rgb="FF1D2228"/>
        <rFont val="Times New Roman"/>
        <family val="1"/>
      </rPr>
      <t xml:space="preserve">Sư phạm Tin học </t>
    </r>
    <r>
      <rPr>
        <sz val="13"/>
        <color theme="1"/>
        <rFont val="Times New Roman"/>
        <family val="1"/>
      </rPr>
      <t>theo tiếp cận CDIO</t>
    </r>
  </si>
  <si>
    <t>TS. Trần Thị Kim Oanh</t>
  </si>
  <si>
    <t>T2021-24TĐ</t>
  </si>
  <si>
    <t>Nghiên cứu rà soát, cập nhật chương trình đào tạo ngành Sư phạm Toán học (CLC) theo tiếp cận CDIO</t>
  </si>
  <si>
    <t>TS. Dương Xuân Giáp</t>
  </si>
  <si>
    <t>T2021-25TĐ</t>
  </si>
  <si>
    <r>
      <t>Nghiên cứu rà soát, cập nhật chương trình đào tạo ngành Sư phạm Ngữ văn</t>
    </r>
    <r>
      <rPr>
        <sz val="13"/>
        <color rgb="FFFF0000"/>
        <rFont val="Times New Roman"/>
        <family val="1"/>
      </rPr>
      <t xml:space="preserve"> </t>
    </r>
    <r>
      <rPr>
        <sz val="13"/>
        <color theme="1"/>
        <rFont val="Times New Roman"/>
        <family val="1"/>
      </rPr>
      <t>theo tiếp cận CDIO</t>
    </r>
  </si>
  <si>
    <t>TS. Biện Thị Quỳnh Nga</t>
  </si>
  <si>
    <t>Viện Sư phạm Xã hội</t>
  </si>
  <si>
    <t>T2021-26TĐ</t>
  </si>
  <si>
    <t>Nghiên cứu rà soát, cập nhật chương trình đào tạo ngành Sư phạm Địa lí theo tiếp cận CDIO</t>
  </si>
  <si>
    <t>TS. Nguyễn Thị Việt Hà</t>
  </si>
  <si>
    <t>T2021-27TĐ</t>
  </si>
  <si>
    <r>
      <t>Nghiên cứu rà soát, cập nhật chương trình đào tạo ngành Sư phạm Lịch sử</t>
    </r>
    <r>
      <rPr>
        <sz val="13"/>
        <color rgb="FFFF0000"/>
        <rFont val="Times New Roman"/>
        <family val="1"/>
      </rPr>
      <t xml:space="preserve"> </t>
    </r>
    <r>
      <rPr>
        <sz val="13"/>
        <color theme="1"/>
        <rFont val="Times New Roman"/>
        <family val="1"/>
      </rPr>
      <t>theo tiếp cận CDIO</t>
    </r>
  </si>
  <si>
    <t>TS. Mai Phương Ngọc</t>
  </si>
  <si>
    <t>T2021-28TĐ</t>
  </si>
  <si>
    <r>
      <t>Nghiên cứu rà soát, cập nhật chương trình đào tạo ngành Báo chí</t>
    </r>
    <r>
      <rPr>
        <sz val="13"/>
        <color rgb="FFFF0000"/>
        <rFont val="Times New Roman"/>
        <family val="1"/>
      </rPr>
      <t xml:space="preserve"> </t>
    </r>
    <r>
      <rPr>
        <sz val="13"/>
        <color theme="1"/>
        <rFont val="Times New Roman"/>
        <family val="1"/>
      </rPr>
      <t>theo tiếp cận CDIO</t>
    </r>
  </si>
  <si>
    <t>ThS. Nguyễn Thị Quỳnh Nga</t>
  </si>
  <si>
    <t>Viện Khoa học Xã hội và Nhân văn</t>
  </si>
  <si>
    <t>T2021-29TĐ</t>
  </si>
  <si>
    <r>
      <t>Nghiên cứu rà soát, cập nhật chương trình đào tạo ngành Công tác xã hội</t>
    </r>
    <r>
      <rPr>
        <sz val="13"/>
        <color rgb="FFFF0000"/>
        <rFont val="Times New Roman"/>
        <family val="1"/>
      </rPr>
      <t xml:space="preserve"> </t>
    </r>
    <r>
      <rPr>
        <sz val="13"/>
        <color theme="1"/>
        <rFont val="Times New Roman"/>
        <family val="1"/>
      </rPr>
      <t>theo tiếp cận CDIO</t>
    </r>
  </si>
  <si>
    <t>ThS. Nguyễn Thị Hoài An</t>
  </si>
  <si>
    <t>T2021-30TĐ</t>
  </si>
  <si>
    <r>
      <t>Nghiên cứu rà soát, cập nhật chương trình đào tạo ngành Việt Nam học</t>
    </r>
    <r>
      <rPr>
        <sz val="13"/>
        <color rgb="FFFF0000"/>
        <rFont val="Times New Roman"/>
        <family val="1"/>
      </rPr>
      <t xml:space="preserve"> </t>
    </r>
    <r>
      <rPr>
        <sz val="13"/>
        <color theme="1"/>
        <rFont val="Times New Roman"/>
        <family val="1"/>
      </rPr>
      <t>theo tiếp cận CDIO</t>
    </r>
  </si>
  <si>
    <t>TS. Trần Thị Thủy</t>
  </si>
  <si>
    <t>T2021-31TĐ</t>
  </si>
  <si>
    <t>Nghiên cứu rà soát, cập nhật chương trình đào tạo ngành Công nghệ Sinh học theo tiếp cận CDIO</t>
  </si>
  <si>
    <t>TS. Nguyễn Đức Diện</t>
  </si>
  <si>
    <t>Viện Công nghệ Hóa sinh và Môi trường</t>
  </si>
  <si>
    <t>T2021-32TĐ</t>
  </si>
  <si>
    <r>
      <t xml:space="preserve">Nghiên cứu đổi mới nội dung, phương pháp giảng dạy và đánh giá chương trình đào tạo ngành </t>
    </r>
    <r>
      <rPr>
        <sz val="12"/>
        <color rgb="FF1D2228"/>
        <rFont val="Times New Roman"/>
        <family val="1"/>
      </rPr>
      <t>Chăn nuôi</t>
    </r>
    <r>
      <rPr>
        <sz val="12"/>
        <color rgb="FFFF0000"/>
        <rFont val="Times New Roman"/>
        <family val="1"/>
      </rPr>
      <t xml:space="preserve"> </t>
    </r>
    <r>
      <rPr>
        <sz val="12"/>
        <color theme="1"/>
        <rFont val="Times New Roman"/>
        <family val="1"/>
      </rPr>
      <t>theo tiếp cận CDIO</t>
    </r>
  </si>
  <si>
    <t>TS. Lê Minh Hải</t>
  </si>
  <si>
    <t>T2021-33TĐ</t>
  </si>
  <si>
    <r>
      <t>Nghiên cứu đổi mới nội dung, phương pháp giảng dạy và đánh giá chương trình đào tạo ngành Kỹ thuật phần mềm</t>
    </r>
    <r>
      <rPr>
        <sz val="12"/>
        <color rgb="FFFF0000"/>
        <rFont val="Times New Roman"/>
        <family val="1"/>
      </rPr>
      <t xml:space="preserve"> </t>
    </r>
    <r>
      <rPr>
        <sz val="12"/>
        <color theme="1"/>
        <rFont val="Times New Roman"/>
        <family val="1"/>
      </rPr>
      <t>theo tiếp cận CDIO</t>
    </r>
  </si>
  <si>
    <t>TS. Phan Anh Phong</t>
  </si>
  <si>
    <t>T2021-34TĐ</t>
  </si>
  <si>
    <r>
      <t>Nghiên cứu đổi mới nội dung, phương pháp giảng dạy và đánh giá chương trình đào tạo ngành Công nghệ kỹ thuật Ô tô</t>
    </r>
    <r>
      <rPr>
        <sz val="12"/>
        <color rgb="FFFF0000"/>
        <rFont val="Times New Roman"/>
        <family val="1"/>
      </rPr>
      <t xml:space="preserve"> </t>
    </r>
    <r>
      <rPr>
        <sz val="12"/>
        <color theme="1"/>
        <rFont val="Times New Roman"/>
        <family val="1"/>
      </rPr>
      <t>theo tiếp cận CDIO</t>
    </r>
  </si>
  <si>
    <t>TS. Trịnh Ngọc Hoàng</t>
  </si>
  <si>
    <t>T2021-35TĐ</t>
  </si>
  <si>
    <r>
      <t xml:space="preserve">Nghiên cứu đổi mới nội dung, phương pháp giảng dạy và đánh giá chương trình đào tạo ngành Công nghệ kỹ thuật Nhiệt </t>
    </r>
    <r>
      <rPr>
        <i/>
        <sz val="12"/>
        <color theme="1"/>
        <rFont val="Times New Roman"/>
        <family val="1"/>
      </rPr>
      <t>(Chuyên ngành Nhiệt - Điện lạnh)</t>
    </r>
    <r>
      <rPr>
        <sz val="12"/>
        <color rgb="FFFF0000"/>
        <rFont val="Times New Roman"/>
        <family val="1"/>
      </rPr>
      <t xml:space="preserve"> </t>
    </r>
    <r>
      <rPr>
        <sz val="12"/>
        <color theme="1"/>
        <rFont val="Times New Roman"/>
        <family val="1"/>
      </rPr>
      <t>theo tiếp cận CDIO</t>
    </r>
  </si>
  <si>
    <t>TS. Đỗ Mai Trang</t>
  </si>
  <si>
    <t>T2021-36TĐ</t>
  </si>
  <si>
    <r>
      <t xml:space="preserve">Nghiên cứu đổi mới nội dung, phương pháp giảng dạy và đánh giá chương trình đào tạo ngành Quản trị kinh doanh (CLC) </t>
    </r>
    <r>
      <rPr>
        <sz val="12"/>
        <color rgb="FFFF0000"/>
        <rFont val="Times New Roman"/>
        <family val="1"/>
      </rPr>
      <t xml:space="preserve"> </t>
    </r>
    <r>
      <rPr>
        <sz val="12"/>
        <color theme="1"/>
        <rFont val="Times New Roman"/>
        <family val="1"/>
      </rPr>
      <t>theo tiếp cận CDIO</t>
    </r>
  </si>
  <si>
    <t>TS. Hồ Thị Diệu Ánh</t>
  </si>
  <si>
    <t>T2021-37TĐ</t>
  </si>
  <si>
    <t>Nghiên cứu đổi mới nội dung, phương pháp giảng dạy và đánh giá chương trình đào tạo ngành Thương mại điện tử theo tiếp cận CDIO</t>
  </si>
  <si>
    <t>ThS. Trần Quang Bách</t>
  </si>
  <si>
    <t>T2021-38TĐ</t>
  </si>
  <si>
    <r>
      <t>Nghiên cứu đổi mới nội dung, phương pháp giảng dạy và đánh giá chương trình đào tạo ngành Khoa học dữ liệu và Thống kê</t>
    </r>
    <r>
      <rPr>
        <sz val="12"/>
        <color rgb="FFFF0000"/>
        <rFont val="Times New Roman"/>
        <family val="1"/>
      </rPr>
      <t xml:space="preserve"> </t>
    </r>
    <r>
      <rPr>
        <sz val="12"/>
        <color theme="1"/>
        <rFont val="Times New Roman"/>
        <family val="1"/>
      </rPr>
      <t>theo tiếp cận CDIO</t>
    </r>
  </si>
  <si>
    <t>TS. Thiều Đình Phong</t>
  </si>
  <si>
    <t>T2021-39TĐ</t>
  </si>
  <si>
    <r>
      <t>Nghiên cứu đổi mới nội dung, phương pháp giảng dạy và đánh giá chương trình đào tạo ngành Du lịch</t>
    </r>
    <r>
      <rPr>
        <sz val="12"/>
        <color rgb="FFFF0000"/>
        <rFont val="Times New Roman"/>
        <family val="1"/>
      </rPr>
      <t xml:space="preserve"> </t>
    </r>
    <r>
      <rPr>
        <sz val="12"/>
        <color theme="1"/>
        <rFont val="Times New Roman"/>
        <family val="1"/>
      </rPr>
      <t>theo tiếp cận CDIO</t>
    </r>
  </si>
  <si>
    <t>ThS. Lê Thị Hải Lý</t>
  </si>
  <si>
    <t>T2021-40TĐ</t>
  </si>
  <si>
    <r>
      <t xml:space="preserve">Nghiên cứu đổi mới nội dung, phương pháp giảng dạy và đánh giá chương trình đào tạo ngành </t>
    </r>
    <r>
      <rPr>
        <sz val="12"/>
        <color rgb="FF1D2228"/>
        <rFont val="Times New Roman"/>
        <family val="1"/>
      </rPr>
      <t>Giáo dục Quốc phòng - An ninh</t>
    </r>
    <r>
      <rPr>
        <sz val="12"/>
        <color rgb="FFFF0000"/>
        <rFont val="Times New Roman"/>
        <family val="1"/>
      </rPr>
      <t xml:space="preserve"> </t>
    </r>
    <r>
      <rPr>
        <sz val="12"/>
        <color theme="1"/>
        <rFont val="Times New Roman"/>
        <family val="1"/>
      </rPr>
      <t>theo tiếp cận CDIO</t>
    </r>
  </si>
  <si>
    <t>ThS. Trần Văn Thông</t>
  </si>
  <si>
    <t>Trung tâm GDQP&amp;AN</t>
  </si>
  <si>
    <t>T2021-41TĐ</t>
  </si>
  <si>
    <t>Tổng cộng</t>
  </si>
  <si>
    <t>Tên Hội thảo/ Hội nghị</t>
  </si>
  <si>
    <t>Thời gian tổ chức</t>
  </si>
  <si>
    <t>Đơn vị chủ trì</t>
  </si>
  <si>
    <t>Đơn vị phối hợp</t>
  </si>
  <si>
    <t>Nguồn kinh phí</t>
  </si>
  <si>
    <t>(Danh sách gồm 08 hội thảo)</t>
  </si>
  <si>
    <t>Hội nghị Khoa học tự nhiên cho các nhà khoa học trẻ, nghiên cứu sinh và học viên cao học từ các nước ASEAN lần thứ 7 (CASEAN-7)</t>
  </si>
  <si>
    <t>Từ ngày 14 đến ngày 17/10/2021</t>
  </si>
  <si>
    <t>Từ ngày 23 đến ngày 24/10/2021</t>
  </si>
  <si>
    <t>Từ ngày 26 đến ngày 27/11/2021</t>
  </si>
  <si>
    <t>Ngày 27/11/2021</t>
  </si>
  <si>
    <t>Hội thảo khoa học quốc tế "Phát triển chương trình, tổ chức đào tạo và bồi dưỡng thường xuyên giáo viên, cán bộ quản lý giáo dục theo hướng tiếp cận năng lực"</t>
  </si>
  <si>
    <t xml:space="preserve">- Trường Đại học Vinh
- Viện Vật lý, Viện Hàn lâm KH&amp;CN Việt Nam </t>
  </si>
  <si>
    <t xml:space="preserve">- Trường Đại học Vinh
- Phân hội Giảng dạy và Nghiên cứu tiếng Anh Việt Nam (Phân hội VietTESOL) </t>
  </si>
  <si>
    <t>- Trường Đại học Sư phạm, Đại học Huế
- Trường Đại học Vinh</t>
  </si>
  <si>
    <t>Trường Đại học Vinh</t>
  </si>
  <si>
    <t>Ban Quản lý Chương trình ETEP, Bộ Giáo dục và Đào tạo</t>
  </si>
  <si>
    <t>- Viện Nghiên cứu Châu Á, Đại học Aix-Marseille, Pháp
- Viện Pháp tại Việt Nam
- Viện Nghiên cứu Văn hóa Nghệ thuật Việt Nam
- Một số trường đại học đối tác và trung tâm nghiên cứu của Trường Đại học Sư phạm, Đại học Huế</t>
  </si>
  <si>
    <t>Đề án Ngoại Ngữ Quốc Gia, Văn phòng tiếng Anh khu vực RELO, Đại sứ quán Hoa Kỳ tại Việt Nam</t>
  </si>
  <si>
    <t>Đại học Quốc gia Thành phố Hồ Chí Minh, Hội Vật lý Việt Nam, các trường đại học của Thái Lan, Lào, My-an-ma, Cam-pu-chia, Ma-lai-xi-a, Phi-líp-pin, In-đô-nê-xi-a,…</t>
  </si>
  <si>
    <t>Trực tiếp kết hợp trực tuyến</t>
  </si>
  <si>
    <t>Hình thức tổ chức</t>
  </si>
  <si>
    <t>- Hỗ trợ của Trung tâm Vật lý lý thuyết Châu Á Thái Bình Dương; Hội Vật lý Việt Nam; Viện Hàn lâm Khoa học và Công nghệ Việt Nam; Trung tâm Vật lý Quốc tế;
- Kinh phí của Trường Đại học Vinh</t>
  </si>
  <si>
    <t>- Trường Đại học Vinh 
- Phân hội Giảng dạy và Nghiên cứu tiếng Anh Việt Nam
- Đại biểu dự Hội thảo</t>
  </si>
  <si>
    <t>- Đóng góp của các đơn vị tham gia Hội thảo
- Đại biểu dự Hội thảo</t>
  </si>
  <si>
    <t>- Vốn vay Ngân hàng thế giới
- Vốn đối ứng của Trường Đại học Vinh</t>
  </si>
  <si>
    <r>
      <t xml:space="preserve">Hội thảo khoa học quốc tế Văn hóa và Giáo dục lần thứ 2 năm 2021 (The second International Conference on Culture and Education - ICCE 2021) với chủ đề: </t>
    </r>
    <r>
      <rPr>
        <i/>
        <sz val="12"/>
        <color theme="1"/>
        <rFont val="Times New Roman"/>
        <family val="1"/>
      </rPr>
      <t>Giáo dục Tân học ở Đông Á và Việt Nam từ nửa sau thế kỷ XIX đến cuối thế kỷ XX</t>
    </r>
  </si>
  <si>
    <t>DANH SÁCH HỘI THẢO KHOA HỌC TỔ CHỨC NĂM 2021</t>
  </si>
  <si>
    <r>
      <t xml:space="preserve">Hội thảo Quốc tế VietTESOL năm 2021 với chủ đề: “Rethinking English Language Education in the COVID Era” </t>
    </r>
    <r>
      <rPr>
        <i/>
        <sz val="12"/>
        <color theme="1"/>
        <rFont val="Times New Roman"/>
        <family val="1"/>
      </rPr>
      <t>(Nhìn lại việc giảng dạy ngoại ngữ trong bối cảnh COVID)</t>
    </r>
  </si>
  <si>
    <t>Hội thảo khoa học quốc tế</t>
  </si>
  <si>
    <t>Hội thảo khoa học trong nước</t>
  </si>
  <si>
    <t>Dạy học Hóa học và Khoa học Tự nhiên đáp ứng mục tiêu phát triển phẩm chất và năng lực học sinh</t>
  </si>
  <si>
    <t>Ngày 31/10/2021</t>
  </si>
  <si>
    <t>Hội Hóa học Nghệ An</t>
  </si>
  <si>
    <t>Nghiên cứu và dạy học vật lý trong bối cảnh hiện nay</t>
  </si>
  <si>
    <t>Ngày 23/01/2021</t>
  </si>
  <si>
    <t>Vận dụng quan điểm, đường lối Đại hội Đại biểu toàn quốc lần thứ XIII của Đảng vào giảng dạy, nghiên cứu khoa học ở Trường Đại học Vinh</t>
  </si>
  <si>
    <t>Trực tiếp</t>
  </si>
  <si>
    <t>Ngành Vật lý, Trường Đại học Vinh</t>
  </si>
  <si>
    <t>Khoa Hóa học, Trường Đại học Vinh</t>
  </si>
  <si>
    <t>Khoa Giáo dục Chính trị, Trường Đại học Vinh</t>
  </si>
  <si>
    <t>Ngày 14/11/2021</t>
  </si>
  <si>
    <t>Hội nghị khoa học toàn quốc về Ngư học lần thứ 2</t>
  </si>
  <si>
    <t>Ngày 25/12/2021</t>
  </si>
  <si>
    <t>- Trường Đại học Vinh
- Hội Ngư học Việt Nam</t>
  </si>
  <si>
    <t>Hội Ngư học Việt Nam</t>
  </si>
  <si>
    <t>Trường Đại học Vinh
Hội Ngư học Việt Nam
Các nhà tài trợ</t>
  </si>
  <si>
    <t>Sáng chế: Bộ KIT tạo hiệu ứng trong suốt cảm ứng điện từ (EIT) và phổ phân giải siêu cao</t>
  </si>
  <si>
    <t>Đơn vị chủ trì, 
Tác giả</t>
  </si>
  <si>
    <t>Đơn vị chủ trì: Trường Đại học Vinh
Tác giả: Nguyễn Huy Bằng, Đinh Xuân Khoa, Lê Văn Đoài, Lê Cảnh Trung, Phan Văn Thuận và Nguyễn Văn Ái</t>
  </si>
  <si>
    <t>Giải pháp hữu ích: Quy trình sản xuất bột chiết saponin toàn phần từ rễ cây Cát sâm (Millettia speciosa)</t>
  </si>
  <si>
    <t>Sáng chế: Dãy cảm biến quang tử có tăng cường tín hiệu raman bề mặt (sers) sử dụng bề mặt sợi quang phủ lớp nano kim loại (vàng, bạc) sắp xếp có trật tự để tự động hóa phương pháp đo raman đồng thời nhiều mẫu</t>
  </si>
  <si>
    <t>Đơn vị chủ trì: Trường Đại học Vinh
Tác giả: Lê Cảnh Trung, Đinh Xuân Khoa, Nguyễn Huy Bằng, Bùi Đình Thuận, Phạm Văn Hội, Phạm Thanh Bình, Nguyễn Thị Thúy Vân</t>
  </si>
  <si>
    <t>Hệ thí nghiệm nhỏ gọn tích hợp nghiên cứu hiệu ứng EIT và phổ phân giải siêu cao.</t>
  </si>
  <si>
    <t xml:space="preserve">Sáng chế đề cập đến dãy cảm biến quang tử có tăng cường tán xạ Raman bề mặt (SERS) được sắp xếp có trật tự sử dụng bề mặt sợi quang (mặt phẳng hoặc vi cầu thủy tinh silica) có phủ nano kim loại Au; Ag để sử dụng trong tự động hóa phương pháp đo Raman đồng thời nhiều mẫu, đảm bảo độ lặp lại kết quả đo Raman sử dụng cảm biến SERS sợi quang phủ nano kim loại Au; Ag với thời gian ngắn và không phụ thuộc kỹ năng thao tác của thí nghiệm viên. </t>
  </si>
  <si>
    <t>Tóm tắt nội dung</t>
  </si>
  <si>
    <t xml:space="preserve">DANH MỤC SÁNG CHẾ, GIẢI PHÁP HỮU ÍCH
năm 2021
</t>
  </si>
  <si>
    <t>Đơn vị chủ trì: Trường Đại học Vinh
Tác giả: Lê Thị Mỹ Châu, Trần Đình Thắng, Nguyễn Tân Thành, Đoàn Mạnh Dũng Nguyễn Thị Hường, Nguyễn Bá Thanh</t>
  </si>
  <si>
    <t xml:space="preserve">
¯¯¯¯¯¯¯¯¯¯¯¯</t>
  </si>
  <si>
    <t>BỘ GIÁO DỤC VÀ ĐÀO TẠO</t>
  </si>
  <si>
    <t>Độc lập - Tự do - Hạnh phúc</t>
  </si>
  <si>
    <t xml:space="preserve"> TRƯỜNG ĐẠI HỌC VINH</t>
  </si>
  <si>
    <t>Đề tài KHCN, đề án</t>
  </si>
  <si>
    <t>Cấp QG: 6
Bộ: 20
Tỉnh: 4
Trường: 49</t>
  </si>
  <si>
    <t xml:space="preserve">DANH SÁCH ĐỀ TÀI KHOA HỌC VÀ CÔNG NGHỆ TRỌNG ĐIỂM (CDIO), ĐỀ ÁN CẤP TRƯỜNG
(Đang triển khai thực hiện năm 2021)
</t>
  </si>
  <si>
    <t>Quyết định 491/QĐ-ĐHV ngày 4/3/2021</t>
  </si>
  <si>
    <t>ĐỀ TÀI</t>
  </si>
  <si>
    <t>ĐỀ ÁN</t>
  </si>
  <si>
    <t>42-49</t>
  </si>
  <si>
    <t>(Quyết định gồm 08 đề án)</t>
  </si>
  <si>
    <t>Tổng kinh phí đề tài, đề án cấp Trường năm 2021</t>
  </si>
  <si>
    <t>Đề án rà soát, cập nhật chương trình đào tạo theo tiếp cận CDIO năm 2021  (gồm 08 đề 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</si>
</sst>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1"/>
      <color theme="1"/>
      <name val="Calibri"/>
      <family val="2"/>
      <scheme val="minor"/>
    </font>
    <font>
      <sz val="13"/>
      <color theme="1"/>
      <name val="Times New Roman"/>
      <family val="1"/>
    </font>
    <font>
      <b/>
      <sz val="13"/>
      <color theme="1"/>
      <name val="Times New Roman"/>
      <family val="1"/>
    </font>
    <font>
      <sz val="11"/>
      <color theme="1"/>
      <name val="Calibri"/>
      <family val="2"/>
      <scheme val="minor"/>
    </font>
    <font>
      <b/>
      <sz val="11"/>
      <color theme="1"/>
      <name val="Calibri"/>
      <family val="2"/>
      <scheme val="minor"/>
    </font>
    <font>
      <sz val="12"/>
      <color rgb="FF000000"/>
      <name val="Times New Roman"/>
      <family val="1"/>
    </font>
    <font>
      <b/>
      <sz val="12"/>
      <color rgb="FF000000"/>
      <name val="Times New Roman"/>
      <family val="1"/>
    </font>
    <font>
      <i/>
      <sz val="12"/>
      <color rgb="FF000000"/>
      <name val="Times New Roman"/>
      <family val="1"/>
    </font>
    <font>
      <sz val="12"/>
      <color theme="1"/>
      <name val="Times New Roman"/>
      <family val="1"/>
    </font>
    <font>
      <b/>
      <sz val="12"/>
      <color theme="1"/>
      <name val="Times New Roman"/>
      <family val="1"/>
    </font>
    <font>
      <sz val="13"/>
      <color rgb="FFFF0000"/>
      <name val="Times New Roman"/>
      <family val="1"/>
    </font>
    <font>
      <sz val="13"/>
      <color rgb="FF1D2228"/>
      <name val="Times New Roman"/>
      <family val="1"/>
    </font>
    <font>
      <sz val="12"/>
      <color rgb="FF1D2228"/>
      <name val="Times New Roman"/>
      <family val="1"/>
    </font>
    <font>
      <sz val="12"/>
      <color rgb="FFFF0000"/>
      <name val="Times New Roman"/>
      <family val="1"/>
    </font>
    <font>
      <i/>
      <sz val="12"/>
      <color theme="1"/>
      <name val="Times New Roman"/>
      <family val="1"/>
    </font>
    <font>
      <b/>
      <sz val="13"/>
      <color rgb="FF000000"/>
      <name val="Times New Roman"/>
      <family val="1"/>
    </font>
    <font>
      <sz val="13"/>
      <color rgb="FF000000"/>
      <name val="Times New Roman"/>
      <family val="1"/>
    </font>
    <font>
      <sz val="13"/>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3" fillId="0" borderId="0" applyFont="0" applyFill="0" applyBorder="0" applyAlignment="0" applyProtection="0"/>
  </cellStyleXfs>
  <cellXfs count="82">
    <xf numFmtId="0" fontId="0" fillId="0" borderId="0" xfId="0"/>
    <xf numFmtId="0" fontId="1" fillId="0" borderId="0" xfId="0" applyFont="1"/>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5" fillId="0" borderId="3"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1" xfId="0" applyFont="1" applyBorder="1" applyAlignment="1">
      <alignment horizontal="right" vertical="center" wrapText="1"/>
    </xf>
    <xf numFmtId="0" fontId="5" fillId="0" borderId="1" xfId="0" applyFont="1" applyBorder="1" applyAlignment="1">
      <alignment vertical="center"/>
    </xf>
    <xf numFmtId="0" fontId="5" fillId="0" borderId="1" xfId="0" applyFont="1" applyBorder="1" applyAlignment="1">
      <alignment horizontal="justify" vertical="center" wrapText="1"/>
    </xf>
    <xf numFmtId="3" fontId="5" fillId="0" borderId="1" xfId="0" applyNumberFormat="1"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0" fontId="9" fillId="0" borderId="0" xfId="0" applyFont="1"/>
    <xf numFmtId="0" fontId="4"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justify" vertical="center" wrapText="1"/>
    </xf>
    <xf numFmtId="164" fontId="1" fillId="0" borderId="1" xfId="1" applyNumberFormat="1" applyFont="1" applyBorder="1" applyAlignment="1">
      <alignment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1" fillId="0" borderId="1" xfId="0" applyFont="1" applyBorder="1" applyAlignment="1">
      <alignment vertical="center" wrapText="1"/>
    </xf>
    <xf numFmtId="164" fontId="10" fillId="0" borderId="1" xfId="1" applyNumberFormat="1" applyFont="1" applyBorder="1" applyAlignment="1">
      <alignment vertical="center"/>
    </xf>
    <xf numFmtId="0" fontId="1" fillId="0" borderId="7" xfId="0" applyFont="1" applyBorder="1" applyAlignment="1">
      <alignment horizontal="justify" vertical="center" wrapText="1"/>
    </xf>
    <xf numFmtId="0" fontId="1" fillId="0" borderId="7" xfId="0" applyFont="1" applyBorder="1" applyAlignment="1">
      <alignment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xf>
    <xf numFmtId="0" fontId="8" fillId="0" borderId="1" xfId="0" applyFont="1" applyBorder="1" applyAlignment="1">
      <alignment horizontal="justify" vertical="center" wrapText="1"/>
    </xf>
    <xf numFmtId="0" fontId="12" fillId="0" borderId="1" xfId="0" applyFont="1" applyBorder="1" applyAlignment="1">
      <alignment vertical="center" wrapText="1"/>
    </xf>
    <xf numFmtId="0" fontId="8" fillId="0" borderId="1" xfId="0" applyFont="1" applyBorder="1" applyAlignment="1">
      <alignment horizontal="center" vertical="center" wrapText="1"/>
    </xf>
    <xf numFmtId="164" fontId="2" fillId="0" borderId="1" xfId="0" applyNumberFormat="1" applyFont="1" applyBorder="1"/>
    <xf numFmtId="0" fontId="9" fillId="0" borderId="0" xfId="0" applyFont="1" applyAlignment="1">
      <alignment wrapText="1"/>
    </xf>
    <xf numFmtId="0" fontId="2" fillId="0" borderId="1" xfId="0" applyFont="1" applyFill="1" applyBorder="1" applyAlignment="1">
      <alignment horizontal="center" vertical="center"/>
    </xf>
    <xf numFmtId="0" fontId="8" fillId="0" borderId="1" xfId="0" quotePrefix="1" applyFont="1" applyBorder="1" applyAlignment="1">
      <alignment vertical="center" wrapText="1"/>
    </xf>
    <xf numFmtId="0" fontId="8" fillId="0" borderId="1" xfId="0" quotePrefix="1" applyFont="1" applyBorder="1" applyAlignment="1">
      <alignment horizontal="center" vertical="center" wrapText="1"/>
    </xf>
    <xf numFmtId="0" fontId="8" fillId="0" borderId="1" xfId="0" applyFont="1" applyBorder="1"/>
    <xf numFmtId="0" fontId="2" fillId="0" borderId="7" xfId="0" applyFont="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7" fillId="0" borderId="1" xfId="0" applyFont="1" applyBorder="1"/>
    <xf numFmtId="0" fontId="15"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2" fillId="0" borderId="0" xfId="0" applyFont="1"/>
    <xf numFmtId="0" fontId="2" fillId="0" borderId="1" xfId="0" applyFont="1" applyBorder="1" applyAlignment="1">
      <alignment vertical="center"/>
    </xf>
    <xf numFmtId="0" fontId="1" fillId="0" borderId="0" xfId="0" applyFont="1" applyBorder="1"/>
    <xf numFmtId="3" fontId="0" fillId="0" borderId="0" xfId="0" applyNumberFormat="1"/>
    <xf numFmtId="0" fontId="0" fillId="0" borderId="0" xfId="0" applyAlignment="1">
      <alignment vertical="center"/>
    </xf>
    <xf numFmtId="164" fontId="2" fillId="0" borderId="1" xfId="0" applyNumberFormat="1" applyFont="1" applyBorder="1" applyAlignment="1">
      <alignment vertical="center"/>
    </xf>
    <xf numFmtId="0" fontId="9"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vertical="center"/>
    </xf>
    <xf numFmtId="164" fontId="0" fillId="0" borderId="0" xfId="0" applyNumberFormat="1"/>
    <xf numFmtId="0" fontId="4" fillId="0" borderId="1" xfId="0" applyFont="1" applyBorder="1"/>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2" fillId="0" borderId="0" xfId="0" applyFont="1" applyBorder="1" applyAlignment="1">
      <alignment horizontal="center"/>
    </xf>
    <xf numFmtId="0" fontId="9" fillId="0" borderId="0" xfId="0" applyFont="1" applyAlignment="1">
      <alignment horizontal="center" wrapText="1"/>
    </xf>
    <xf numFmtId="0" fontId="8" fillId="0" borderId="0" xfId="0" applyFont="1" applyAlignment="1">
      <alignment horizontal="center" wrapText="1"/>
    </xf>
    <xf numFmtId="0" fontId="9" fillId="0" borderId="0" xfId="0" applyFont="1" applyBorder="1" applyAlignment="1">
      <alignment horizontal="center" wrapText="1"/>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8" fillId="0" borderId="1" xfId="0" applyFont="1" applyBorder="1" applyAlignment="1">
      <alignment horizontal="center" vertical="center" wrapText="1"/>
    </xf>
    <xf numFmtId="0" fontId="9" fillId="0" borderId="2" xfId="0" applyFont="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12"/>
  <sheetViews>
    <sheetView workbookViewId="0">
      <selection activeCell="D19" sqref="D19"/>
    </sheetView>
  </sheetViews>
  <sheetFormatPr defaultRowHeight="16.5" x14ac:dyDescent="0.25"/>
  <cols>
    <col min="1" max="1" width="7.5703125" style="1" customWidth="1"/>
    <col min="2" max="2" width="44.28515625" style="1" customWidth="1"/>
    <col min="3" max="3" width="12" style="1" customWidth="1"/>
    <col min="4" max="4" width="30.7109375" style="1" customWidth="1"/>
    <col min="5" max="16384" width="9.140625" style="1"/>
  </cols>
  <sheetData>
    <row r="2" spans="1:9" x14ac:dyDescent="0.25">
      <c r="B2" s="65" t="s">
        <v>278</v>
      </c>
      <c r="C2" s="65"/>
      <c r="D2" s="65"/>
      <c r="E2" s="20"/>
      <c r="F2" s="65"/>
      <c r="G2" s="65"/>
      <c r="H2" s="65"/>
      <c r="I2" s="65"/>
    </row>
    <row r="3" spans="1:9" ht="16.5" customHeight="1" x14ac:dyDescent="0.25">
      <c r="B3" s="1" t="s">
        <v>279</v>
      </c>
      <c r="C3" s="66" t="s">
        <v>41</v>
      </c>
      <c r="D3" s="66"/>
      <c r="E3" s="66"/>
      <c r="F3" s="66"/>
    </row>
    <row r="4" spans="1:9" x14ac:dyDescent="0.25">
      <c r="B4" s="50" t="s">
        <v>281</v>
      </c>
      <c r="D4" s="50" t="s">
        <v>280</v>
      </c>
    </row>
    <row r="6" spans="1:9" x14ac:dyDescent="0.25">
      <c r="B6" s="64" t="s">
        <v>0</v>
      </c>
      <c r="C6" s="64"/>
      <c r="D6" s="64"/>
      <c r="E6" s="64"/>
    </row>
    <row r="7" spans="1:9" x14ac:dyDescent="0.25">
      <c r="B7" s="52"/>
      <c r="C7" s="52"/>
      <c r="D7" s="52"/>
      <c r="E7" s="52"/>
    </row>
    <row r="8" spans="1:9" x14ac:dyDescent="0.25">
      <c r="A8" s="51" t="s">
        <v>1</v>
      </c>
      <c r="B8" s="51" t="s">
        <v>2</v>
      </c>
      <c r="C8" s="51" t="s">
        <v>3</v>
      </c>
      <c r="D8" s="51" t="s">
        <v>4</v>
      </c>
    </row>
    <row r="9" spans="1:9" ht="69.75" customHeight="1" x14ac:dyDescent="0.25">
      <c r="A9" s="4">
        <v>1</v>
      </c>
      <c r="B9" s="2" t="s">
        <v>282</v>
      </c>
      <c r="C9" s="4">
        <v>79</v>
      </c>
      <c r="D9" s="3" t="s">
        <v>283</v>
      </c>
    </row>
    <row r="10" spans="1:9" ht="33" x14ac:dyDescent="0.25">
      <c r="A10" s="4">
        <v>2</v>
      </c>
      <c r="B10" s="3" t="s">
        <v>5</v>
      </c>
      <c r="C10" s="4">
        <v>152</v>
      </c>
      <c r="D10" s="2"/>
    </row>
    <row r="11" spans="1:9" ht="63" customHeight="1" x14ac:dyDescent="0.25">
      <c r="A11" s="4">
        <v>3</v>
      </c>
      <c r="B11" s="2" t="s">
        <v>7</v>
      </c>
      <c r="C11" s="4">
        <v>3</v>
      </c>
      <c r="D11" s="3" t="s">
        <v>8</v>
      </c>
    </row>
    <row r="12" spans="1:9" ht="36" customHeight="1" x14ac:dyDescent="0.25">
      <c r="A12" s="4">
        <v>4</v>
      </c>
      <c r="B12" s="3" t="s">
        <v>9</v>
      </c>
      <c r="C12" s="4">
        <v>8</v>
      </c>
      <c r="D12" s="3" t="s">
        <v>6</v>
      </c>
    </row>
  </sheetData>
  <mergeCells count="4">
    <mergeCell ref="B6:E6"/>
    <mergeCell ref="B2:D2"/>
    <mergeCell ref="F2:I2"/>
    <mergeCell ref="C3:F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7"/>
  <sheetViews>
    <sheetView topLeftCell="A34" workbookViewId="0">
      <selection activeCell="B36" sqref="B36"/>
    </sheetView>
  </sheetViews>
  <sheetFormatPr defaultRowHeight="15" x14ac:dyDescent="0.25"/>
  <cols>
    <col min="2" max="2" width="34.140625" customWidth="1"/>
    <col min="3" max="3" width="17.42578125" customWidth="1"/>
    <col min="5" max="5" width="16" customWidth="1"/>
    <col min="6" max="6" width="12.28515625" customWidth="1"/>
    <col min="7" max="7" width="15.140625" customWidth="1"/>
  </cols>
  <sheetData>
    <row r="1" spans="1:8" s="21" customFormat="1" ht="50.25" customHeight="1" x14ac:dyDescent="0.25">
      <c r="A1" s="65" t="s">
        <v>40</v>
      </c>
      <c r="B1" s="65"/>
      <c r="C1" s="65"/>
      <c r="D1" s="20"/>
      <c r="E1" s="65" t="s">
        <v>41</v>
      </c>
      <c r="F1" s="65"/>
      <c r="G1" s="65"/>
      <c r="H1" s="65"/>
    </row>
    <row r="2" spans="1:8" ht="49.5" customHeight="1" x14ac:dyDescent="0.25">
      <c r="A2" s="67" t="s">
        <v>42</v>
      </c>
      <c r="B2" s="67"/>
      <c r="C2" s="67"/>
      <c r="D2" s="67"/>
      <c r="E2" s="67"/>
      <c r="F2" s="67"/>
      <c r="G2" s="67"/>
      <c r="H2" s="67"/>
    </row>
    <row r="3" spans="1:8" ht="47.25" customHeight="1" x14ac:dyDescent="0.25">
      <c r="A3" s="7" t="s">
        <v>1</v>
      </c>
      <c r="B3" s="7" t="s">
        <v>10</v>
      </c>
      <c r="C3" s="7" t="s">
        <v>11</v>
      </c>
      <c r="D3" s="6" t="s">
        <v>12</v>
      </c>
      <c r="E3" s="6" t="s">
        <v>37</v>
      </c>
      <c r="F3" s="6" t="s">
        <v>38</v>
      </c>
      <c r="G3" s="6" t="s">
        <v>39</v>
      </c>
      <c r="H3" s="6" t="s">
        <v>4</v>
      </c>
    </row>
    <row r="4" spans="1:8" ht="15.75" x14ac:dyDescent="0.25">
      <c r="A4" s="7" t="s">
        <v>13</v>
      </c>
      <c r="B4" s="68" t="s">
        <v>14</v>
      </c>
      <c r="C4" s="69"/>
      <c r="D4" s="69"/>
      <c r="E4" s="69"/>
      <c r="F4" s="69"/>
      <c r="G4" s="69"/>
      <c r="H4" s="70"/>
    </row>
    <row r="5" spans="1:8" ht="78.75" x14ac:dyDescent="0.25">
      <c r="A5" s="19">
        <v>1</v>
      </c>
      <c r="B5" s="18" t="s">
        <v>43</v>
      </c>
      <c r="C5" s="9" t="s">
        <v>45</v>
      </c>
      <c r="D5" s="9" t="s">
        <v>15</v>
      </c>
      <c r="E5" s="10">
        <v>8630</v>
      </c>
      <c r="F5" s="10">
        <v>4130</v>
      </c>
      <c r="G5" s="10">
        <v>4500</v>
      </c>
      <c r="H5" s="17"/>
    </row>
    <row r="6" spans="1:8" ht="110.25" x14ac:dyDescent="0.25">
      <c r="A6" s="19">
        <v>2</v>
      </c>
      <c r="B6" s="18" t="s">
        <v>44</v>
      </c>
      <c r="C6" s="9" t="s">
        <v>45</v>
      </c>
      <c r="D6" s="9" t="s">
        <v>16</v>
      </c>
      <c r="E6" s="10">
        <v>5500</v>
      </c>
      <c r="F6" s="10">
        <v>5500</v>
      </c>
      <c r="G6" s="9">
        <v>0</v>
      </c>
      <c r="H6" s="17"/>
    </row>
    <row r="7" spans="1:8" ht="94.5" x14ac:dyDescent="0.25">
      <c r="A7" s="19">
        <v>3</v>
      </c>
      <c r="B7" s="18" t="s">
        <v>47</v>
      </c>
      <c r="C7" s="18" t="s">
        <v>46</v>
      </c>
      <c r="D7" s="9" t="s">
        <v>17</v>
      </c>
      <c r="E7" s="9">
        <v>928</v>
      </c>
      <c r="F7" s="9">
        <v>928</v>
      </c>
      <c r="G7" s="9">
        <v>0</v>
      </c>
      <c r="H7" s="17"/>
    </row>
    <row r="8" spans="1:8" ht="78.75" x14ac:dyDescent="0.25">
      <c r="A8" s="19">
        <v>4</v>
      </c>
      <c r="B8" s="18" t="s">
        <v>48</v>
      </c>
      <c r="C8" s="18" t="s">
        <v>46</v>
      </c>
      <c r="D8" s="9" t="s">
        <v>18</v>
      </c>
      <c r="E8" s="11">
        <v>616</v>
      </c>
      <c r="F8" s="11">
        <v>616</v>
      </c>
      <c r="G8" s="9">
        <v>0</v>
      </c>
      <c r="H8" s="17"/>
    </row>
    <row r="9" spans="1:8" ht="94.5" x14ac:dyDescent="0.25">
      <c r="A9" s="19">
        <v>5</v>
      </c>
      <c r="B9" s="18" t="s">
        <v>49</v>
      </c>
      <c r="C9" s="18" t="s">
        <v>46</v>
      </c>
      <c r="D9" s="9" t="s">
        <v>19</v>
      </c>
      <c r="E9" s="11">
        <v>610</v>
      </c>
      <c r="F9" s="11">
        <v>610</v>
      </c>
      <c r="G9" s="9">
        <v>0</v>
      </c>
      <c r="H9" s="17"/>
    </row>
    <row r="10" spans="1:8" ht="94.5" x14ac:dyDescent="0.25">
      <c r="A10" s="19">
        <v>6</v>
      </c>
      <c r="B10" s="18" t="s">
        <v>50</v>
      </c>
      <c r="C10" s="18" t="s">
        <v>46</v>
      </c>
      <c r="D10" s="9" t="s">
        <v>19</v>
      </c>
      <c r="E10" s="10">
        <v>1257</v>
      </c>
      <c r="F10" s="10">
        <v>1257</v>
      </c>
      <c r="G10" s="9">
        <v>0</v>
      </c>
      <c r="H10" s="17"/>
    </row>
    <row r="11" spans="1:8" ht="15.75" x14ac:dyDescent="0.25">
      <c r="A11" s="7" t="s">
        <v>20</v>
      </c>
      <c r="B11" s="61" t="s">
        <v>21</v>
      </c>
      <c r="C11" s="62"/>
      <c r="D11" s="62"/>
      <c r="E11" s="62"/>
      <c r="F11" s="62"/>
      <c r="G11" s="62"/>
      <c r="H11" s="63"/>
    </row>
    <row r="12" spans="1:8" ht="110.25" x14ac:dyDescent="0.25">
      <c r="A12" s="19">
        <v>1</v>
      </c>
      <c r="B12" s="18" t="s">
        <v>51</v>
      </c>
      <c r="C12" s="12" t="s">
        <v>22</v>
      </c>
      <c r="D12" s="13" t="s">
        <v>71</v>
      </c>
      <c r="E12" s="14">
        <v>1700</v>
      </c>
      <c r="F12" s="14">
        <v>1700</v>
      </c>
      <c r="G12" s="15">
        <v>0</v>
      </c>
      <c r="H12" s="17"/>
    </row>
    <row r="13" spans="1:8" ht="126" x14ac:dyDescent="0.25">
      <c r="A13" s="19">
        <v>2</v>
      </c>
      <c r="B13" s="18" t="s">
        <v>52</v>
      </c>
      <c r="C13" s="9" t="s">
        <v>76</v>
      </c>
      <c r="D13" s="9" t="s">
        <v>23</v>
      </c>
      <c r="E13" s="10">
        <v>3200</v>
      </c>
      <c r="F13" s="10">
        <v>3200</v>
      </c>
      <c r="G13" s="9">
        <v>0</v>
      </c>
      <c r="H13" s="17"/>
    </row>
    <row r="14" spans="1:8" ht="78.75" x14ac:dyDescent="0.25">
      <c r="A14" s="19">
        <v>3</v>
      </c>
      <c r="B14" s="18" t="s">
        <v>53</v>
      </c>
      <c r="C14" s="16" t="s">
        <v>22</v>
      </c>
      <c r="D14" s="9" t="s">
        <v>24</v>
      </c>
      <c r="E14" s="9">
        <v>350</v>
      </c>
      <c r="F14" s="9">
        <v>350</v>
      </c>
      <c r="G14" s="9">
        <v>0</v>
      </c>
      <c r="H14" s="17"/>
    </row>
    <row r="15" spans="1:8" ht="94.5" x14ac:dyDescent="0.25">
      <c r="A15" s="19">
        <v>4</v>
      </c>
      <c r="B15" s="18" t="s">
        <v>54</v>
      </c>
      <c r="C15" s="16" t="s">
        <v>22</v>
      </c>
      <c r="D15" s="9" t="s">
        <v>25</v>
      </c>
      <c r="E15" s="9">
        <v>650</v>
      </c>
      <c r="F15" s="9">
        <v>325</v>
      </c>
      <c r="G15" s="9">
        <v>325</v>
      </c>
      <c r="H15" s="17"/>
    </row>
    <row r="16" spans="1:8" ht="63" x14ac:dyDescent="0.25">
      <c r="A16" s="19">
        <v>5</v>
      </c>
      <c r="B16" s="18" t="s">
        <v>55</v>
      </c>
      <c r="C16" s="16" t="s">
        <v>22</v>
      </c>
      <c r="D16" s="9" t="s">
        <v>26</v>
      </c>
      <c r="E16" s="9">
        <v>550</v>
      </c>
      <c r="F16" s="9">
        <v>550</v>
      </c>
      <c r="G16" s="9">
        <v>0</v>
      </c>
      <c r="H16" s="17"/>
    </row>
    <row r="17" spans="1:8" ht="126" x14ac:dyDescent="0.25">
      <c r="A17" s="19">
        <v>6</v>
      </c>
      <c r="B17" s="18" t="s">
        <v>56</v>
      </c>
      <c r="C17" s="16" t="s">
        <v>22</v>
      </c>
      <c r="D17" s="9" t="s">
        <v>26</v>
      </c>
      <c r="E17" s="9">
        <v>400</v>
      </c>
      <c r="F17" s="9">
        <v>400</v>
      </c>
      <c r="G17" s="9">
        <v>0</v>
      </c>
      <c r="H17" s="17"/>
    </row>
    <row r="18" spans="1:8" ht="78.75" x14ac:dyDescent="0.25">
      <c r="A18" s="19">
        <v>7</v>
      </c>
      <c r="B18" s="18" t="s">
        <v>57</v>
      </c>
      <c r="C18" s="16" t="s">
        <v>22</v>
      </c>
      <c r="D18" s="9" t="s">
        <v>26</v>
      </c>
      <c r="E18" s="9">
        <v>670</v>
      </c>
      <c r="F18" s="9">
        <v>670</v>
      </c>
      <c r="G18" s="9">
        <v>0</v>
      </c>
      <c r="H18" s="17"/>
    </row>
    <row r="19" spans="1:8" ht="110.25" x14ac:dyDescent="0.25">
      <c r="A19" s="19">
        <v>8</v>
      </c>
      <c r="B19" s="18" t="s">
        <v>58</v>
      </c>
      <c r="C19" s="16" t="s">
        <v>22</v>
      </c>
      <c r="D19" s="9" t="s">
        <v>26</v>
      </c>
      <c r="E19" s="9">
        <v>550</v>
      </c>
      <c r="F19" s="9">
        <v>550</v>
      </c>
      <c r="G19" s="9">
        <v>0</v>
      </c>
      <c r="H19" s="17"/>
    </row>
    <row r="20" spans="1:8" ht="110.25" x14ac:dyDescent="0.25">
      <c r="A20" s="19">
        <v>9</v>
      </c>
      <c r="B20" s="18" t="s">
        <v>59</v>
      </c>
      <c r="C20" s="16" t="s">
        <v>22</v>
      </c>
      <c r="D20" s="9" t="s">
        <v>26</v>
      </c>
      <c r="E20" s="9">
        <v>690</v>
      </c>
      <c r="F20" s="9">
        <v>690</v>
      </c>
      <c r="G20" s="9">
        <v>0</v>
      </c>
      <c r="H20" s="17"/>
    </row>
    <row r="21" spans="1:8" ht="94.5" x14ac:dyDescent="0.25">
      <c r="A21" s="19">
        <v>10</v>
      </c>
      <c r="B21" s="18" t="s">
        <v>60</v>
      </c>
      <c r="C21" s="16" t="s">
        <v>22</v>
      </c>
      <c r="D21" s="9" t="s">
        <v>26</v>
      </c>
      <c r="E21" s="9">
        <v>350</v>
      </c>
      <c r="F21" s="9">
        <v>350</v>
      </c>
      <c r="G21" s="9">
        <v>0</v>
      </c>
      <c r="H21" s="17"/>
    </row>
    <row r="22" spans="1:8" ht="78.75" x14ac:dyDescent="0.25">
      <c r="A22" s="19">
        <v>11</v>
      </c>
      <c r="B22" s="18" t="s">
        <v>61</v>
      </c>
      <c r="C22" s="16" t="s">
        <v>22</v>
      </c>
      <c r="D22" s="9" t="s">
        <v>26</v>
      </c>
      <c r="E22" s="9">
        <v>420</v>
      </c>
      <c r="F22" s="9">
        <v>420</v>
      </c>
      <c r="G22" s="9">
        <v>0</v>
      </c>
      <c r="H22" s="17"/>
    </row>
    <row r="23" spans="1:8" ht="63" x14ac:dyDescent="0.25">
      <c r="A23" s="19">
        <v>12</v>
      </c>
      <c r="B23" s="18" t="s">
        <v>62</v>
      </c>
      <c r="C23" s="16" t="s">
        <v>22</v>
      </c>
      <c r="D23" s="9" t="s">
        <v>27</v>
      </c>
      <c r="E23" s="9">
        <v>310</v>
      </c>
      <c r="F23" s="9">
        <v>310</v>
      </c>
      <c r="G23" s="9">
        <v>0</v>
      </c>
      <c r="H23" s="17"/>
    </row>
    <row r="24" spans="1:8" ht="94.5" x14ac:dyDescent="0.25">
      <c r="A24" s="19">
        <v>13</v>
      </c>
      <c r="B24" s="18" t="s">
        <v>63</v>
      </c>
      <c r="C24" s="16" t="s">
        <v>22</v>
      </c>
      <c r="D24" s="9" t="s">
        <v>27</v>
      </c>
      <c r="E24" s="9">
        <v>425</v>
      </c>
      <c r="F24" s="9">
        <v>425</v>
      </c>
      <c r="G24" s="9">
        <v>0</v>
      </c>
      <c r="H24" s="17"/>
    </row>
    <row r="25" spans="1:8" ht="94.5" x14ac:dyDescent="0.25">
      <c r="A25" s="19">
        <v>14</v>
      </c>
      <c r="B25" s="18" t="s">
        <v>64</v>
      </c>
      <c r="C25" s="16" t="s">
        <v>22</v>
      </c>
      <c r="D25" s="9" t="s">
        <v>27</v>
      </c>
      <c r="E25" s="9">
        <v>360</v>
      </c>
      <c r="F25" s="9">
        <v>360</v>
      </c>
      <c r="G25" s="9">
        <v>0</v>
      </c>
      <c r="H25" s="17"/>
    </row>
    <row r="26" spans="1:8" ht="63" x14ac:dyDescent="0.25">
      <c r="A26" s="19">
        <v>15</v>
      </c>
      <c r="B26" s="18" t="s">
        <v>65</v>
      </c>
      <c r="C26" s="16" t="s">
        <v>22</v>
      </c>
      <c r="D26" s="9" t="s">
        <v>27</v>
      </c>
      <c r="E26" s="9">
        <v>360</v>
      </c>
      <c r="F26" s="9">
        <v>360</v>
      </c>
      <c r="G26" s="9">
        <v>0</v>
      </c>
      <c r="H26" s="17"/>
    </row>
    <row r="27" spans="1:8" ht="94.5" x14ac:dyDescent="0.25">
      <c r="A27" s="19">
        <v>16</v>
      </c>
      <c r="B27" s="18" t="s">
        <v>66</v>
      </c>
      <c r="C27" s="16" t="s">
        <v>22</v>
      </c>
      <c r="D27" s="9" t="s">
        <v>27</v>
      </c>
      <c r="E27" s="9">
        <v>485</v>
      </c>
      <c r="F27" s="9">
        <v>485</v>
      </c>
      <c r="G27" s="9">
        <v>0</v>
      </c>
      <c r="H27" s="17"/>
    </row>
    <row r="28" spans="1:8" ht="78.75" x14ac:dyDescent="0.25">
      <c r="A28" s="19">
        <v>17</v>
      </c>
      <c r="B28" s="18" t="s">
        <v>67</v>
      </c>
      <c r="C28" s="16" t="s">
        <v>22</v>
      </c>
      <c r="D28" s="9" t="s">
        <v>27</v>
      </c>
      <c r="E28" s="9">
        <v>385</v>
      </c>
      <c r="F28" s="9">
        <v>385</v>
      </c>
      <c r="G28" s="9">
        <v>0</v>
      </c>
      <c r="H28" s="17"/>
    </row>
    <row r="29" spans="1:8" ht="110.25" x14ac:dyDescent="0.25">
      <c r="A29" s="19">
        <v>18</v>
      </c>
      <c r="B29" s="18" t="s">
        <v>68</v>
      </c>
      <c r="C29" s="16" t="s">
        <v>22</v>
      </c>
      <c r="D29" s="9" t="s">
        <v>27</v>
      </c>
      <c r="E29" s="9">
        <v>340</v>
      </c>
      <c r="F29" s="9">
        <v>340</v>
      </c>
      <c r="G29" s="9">
        <v>0</v>
      </c>
      <c r="H29" s="17"/>
    </row>
    <row r="30" spans="1:8" ht="94.5" x14ac:dyDescent="0.25">
      <c r="A30" s="19">
        <v>19</v>
      </c>
      <c r="B30" s="18" t="s">
        <v>69</v>
      </c>
      <c r="C30" s="16" t="s">
        <v>22</v>
      </c>
      <c r="D30" s="9" t="s">
        <v>27</v>
      </c>
      <c r="E30" s="9">
        <v>535</v>
      </c>
      <c r="F30" s="9">
        <v>385</v>
      </c>
      <c r="G30" s="9">
        <v>150</v>
      </c>
      <c r="H30" s="17"/>
    </row>
    <row r="31" spans="1:8" ht="94.5" x14ac:dyDescent="0.25">
      <c r="A31" s="19">
        <v>20</v>
      </c>
      <c r="B31" s="18" t="s">
        <v>70</v>
      </c>
      <c r="C31" s="16" t="s">
        <v>22</v>
      </c>
      <c r="D31" s="9" t="s">
        <v>27</v>
      </c>
      <c r="E31" s="9">
        <v>485</v>
      </c>
      <c r="F31" s="9">
        <v>485</v>
      </c>
      <c r="G31" s="9">
        <v>0</v>
      </c>
      <c r="H31" s="17"/>
    </row>
    <row r="32" spans="1:8" ht="15.75" x14ac:dyDescent="0.25">
      <c r="A32" s="7" t="s">
        <v>28</v>
      </c>
      <c r="B32" s="61" t="s">
        <v>29</v>
      </c>
      <c r="C32" s="62"/>
      <c r="D32" s="62"/>
      <c r="E32" s="62"/>
      <c r="F32" s="62"/>
      <c r="G32" s="62"/>
      <c r="H32" s="63"/>
    </row>
    <row r="33" spans="1:8" ht="110.25" x14ac:dyDescent="0.25">
      <c r="A33" s="19">
        <v>1</v>
      </c>
      <c r="B33" s="18" t="s">
        <v>72</v>
      </c>
      <c r="C33" s="16" t="s">
        <v>30</v>
      </c>
      <c r="D33" s="9" t="s">
        <v>31</v>
      </c>
      <c r="E33" s="9">
        <v>908.95500000000004</v>
      </c>
      <c r="F33" s="9">
        <v>908.95500000000004</v>
      </c>
      <c r="G33" s="9">
        <v>0</v>
      </c>
      <c r="H33" s="17"/>
    </row>
    <row r="34" spans="1:8" ht="110.25" x14ac:dyDescent="0.25">
      <c r="A34" s="19">
        <v>2</v>
      </c>
      <c r="B34" s="18" t="s">
        <v>73</v>
      </c>
      <c r="C34" s="16" t="s">
        <v>30</v>
      </c>
      <c r="D34" s="9" t="s">
        <v>32</v>
      </c>
      <c r="E34" s="9">
        <v>927.90800000000002</v>
      </c>
      <c r="F34" s="9">
        <v>927.90800000000002</v>
      </c>
      <c r="G34" s="9">
        <v>0</v>
      </c>
      <c r="H34" s="17"/>
    </row>
    <row r="35" spans="1:8" ht="78.75" x14ac:dyDescent="0.25">
      <c r="A35" s="19">
        <v>3</v>
      </c>
      <c r="B35" s="18" t="s">
        <v>74</v>
      </c>
      <c r="C35" s="16" t="s">
        <v>30</v>
      </c>
      <c r="D35" s="13" t="s">
        <v>33</v>
      </c>
      <c r="E35" s="9">
        <v>860.39300000000003</v>
      </c>
      <c r="F35" s="9">
        <v>860.39300000000003</v>
      </c>
      <c r="G35" s="9">
        <v>0</v>
      </c>
      <c r="H35" s="17"/>
    </row>
    <row r="36" spans="1:8" ht="94.5" x14ac:dyDescent="0.25">
      <c r="A36" s="19">
        <v>4</v>
      </c>
      <c r="B36" s="18" t="s">
        <v>75</v>
      </c>
      <c r="C36" s="16" t="s">
        <v>34</v>
      </c>
      <c r="D36" s="13" t="s">
        <v>35</v>
      </c>
      <c r="E36" s="9">
        <v>467.61200000000002</v>
      </c>
      <c r="F36" s="9">
        <v>467.61200000000002</v>
      </c>
      <c r="G36" s="9">
        <v>0</v>
      </c>
      <c r="H36" s="17"/>
    </row>
    <row r="37" spans="1:8" ht="15.75" x14ac:dyDescent="0.25">
      <c r="C37" s="5" t="s">
        <v>36</v>
      </c>
    </row>
  </sheetData>
  <mergeCells count="4">
    <mergeCell ref="A1:C1"/>
    <mergeCell ref="E1:H1"/>
    <mergeCell ref="A2:H2"/>
    <mergeCell ref="B4:H4"/>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
  <sheetViews>
    <sheetView topLeftCell="A3" workbookViewId="0">
      <selection activeCell="B49" sqref="B49"/>
    </sheetView>
  </sheetViews>
  <sheetFormatPr defaultRowHeight="15" x14ac:dyDescent="0.25"/>
  <cols>
    <col min="1" max="1" width="7" customWidth="1"/>
    <col min="2" max="2" width="34.140625" customWidth="1"/>
    <col min="3" max="4" width="17.42578125" customWidth="1"/>
    <col min="5" max="5" width="18.5703125" customWidth="1"/>
    <col min="6" max="6" width="18.85546875" customWidth="1"/>
    <col min="7" max="7" width="10.42578125" customWidth="1"/>
  </cols>
  <sheetData>
    <row r="1" spans="1:7" s="21" customFormat="1" ht="50.25" customHeight="1" x14ac:dyDescent="0.25">
      <c r="A1" s="65" t="s">
        <v>40</v>
      </c>
      <c r="B1" s="65"/>
      <c r="C1" s="38"/>
      <c r="D1" s="65" t="s">
        <v>41</v>
      </c>
      <c r="E1" s="65"/>
      <c r="F1" s="65"/>
    </row>
    <row r="2" spans="1:7" ht="49.5" customHeight="1" x14ac:dyDescent="0.25">
      <c r="A2" s="67" t="s">
        <v>284</v>
      </c>
      <c r="B2" s="67"/>
      <c r="C2" s="67"/>
      <c r="D2" s="67"/>
      <c r="E2" s="67"/>
      <c r="F2" s="67"/>
    </row>
    <row r="3" spans="1:7" ht="47.25" customHeight="1" x14ac:dyDescent="0.25">
      <c r="A3" s="22" t="s">
        <v>1</v>
      </c>
      <c r="B3" s="22" t="s">
        <v>78</v>
      </c>
      <c r="C3" s="22" t="s">
        <v>79</v>
      </c>
      <c r="D3" s="22" t="s">
        <v>80</v>
      </c>
      <c r="E3" s="22" t="s">
        <v>81</v>
      </c>
      <c r="F3" s="23" t="s">
        <v>82</v>
      </c>
      <c r="G3" s="39" t="s">
        <v>4</v>
      </c>
    </row>
    <row r="4" spans="1:7" ht="47.25" customHeight="1" x14ac:dyDescent="0.25">
      <c r="A4" s="22" t="s">
        <v>13</v>
      </c>
      <c r="B4" s="22" t="s">
        <v>286</v>
      </c>
      <c r="C4" s="22"/>
      <c r="D4" s="22"/>
      <c r="E4" s="22"/>
      <c r="F4" s="23"/>
      <c r="G4" s="39"/>
    </row>
    <row r="5" spans="1:7" ht="66" x14ac:dyDescent="0.25">
      <c r="A5" s="4">
        <v>1</v>
      </c>
      <c r="B5" s="24" t="s">
        <v>83</v>
      </c>
      <c r="C5" s="3" t="s">
        <v>84</v>
      </c>
      <c r="D5" s="3" t="s">
        <v>85</v>
      </c>
      <c r="E5" s="4" t="s">
        <v>86</v>
      </c>
      <c r="F5" s="25">
        <v>74283000</v>
      </c>
      <c r="G5" s="8"/>
    </row>
    <row r="6" spans="1:7" ht="66" x14ac:dyDescent="0.25">
      <c r="A6" s="4">
        <v>2</v>
      </c>
      <c r="B6" s="24" t="s">
        <v>87</v>
      </c>
      <c r="C6" s="3" t="s">
        <v>88</v>
      </c>
      <c r="D6" s="3" t="s">
        <v>85</v>
      </c>
      <c r="E6" s="4" t="s">
        <v>89</v>
      </c>
      <c r="F6" s="25">
        <v>74283000</v>
      </c>
      <c r="G6" s="8"/>
    </row>
    <row r="7" spans="1:7" ht="66" x14ac:dyDescent="0.25">
      <c r="A7" s="4">
        <v>3</v>
      </c>
      <c r="B7" s="24" t="s">
        <v>90</v>
      </c>
      <c r="C7" s="3" t="s">
        <v>91</v>
      </c>
      <c r="D7" s="3" t="s">
        <v>85</v>
      </c>
      <c r="E7" s="4" t="s">
        <v>92</v>
      </c>
      <c r="F7" s="25">
        <v>74283000</v>
      </c>
      <c r="G7" s="8"/>
    </row>
    <row r="8" spans="1:7" ht="66" x14ac:dyDescent="0.25">
      <c r="A8" s="4">
        <v>4</v>
      </c>
      <c r="B8" s="24" t="s">
        <v>93</v>
      </c>
      <c r="C8" s="3" t="s">
        <v>94</v>
      </c>
      <c r="D8" s="3" t="s">
        <v>85</v>
      </c>
      <c r="E8" s="4" t="s">
        <v>95</v>
      </c>
      <c r="F8" s="25">
        <v>74283000</v>
      </c>
      <c r="G8" s="8"/>
    </row>
    <row r="9" spans="1:7" ht="66" x14ac:dyDescent="0.25">
      <c r="A9" s="4">
        <v>5</v>
      </c>
      <c r="B9" s="24" t="s">
        <v>96</v>
      </c>
      <c r="C9" s="3" t="s">
        <v>97</v>
      </c>
      <c r="D9" s="3" t="s">
        <v>85</v>
      </c>
      <c r="E9" s="26" t="s">
        <v>98</v>
      </c>
      <c r="F9" s="25">
        <v>74283000</v>
      </c>
      <c r="G9" s="8"/>
    </row>
    <row r="10" spans="1:7" ht="66" x14ac:dyDescent="0.25">
      <c r="A10" s="4">
        <v>6</v>
      </c>
      <c r="B10" s="24" t="s">
        <v>99</v>
      </c>
      <c r="C10" s="3" t="s">
        <v>100</v>
      </c>
      <c r="D10" s="27" t="s">
        <v>101</v>
      </c>
      <c r="E10" s="26" t="s">
        <v>102</v>
      </c>
      <c r="F10" s="25">
        <v>74283000</v>
      </c>
      <c r="G10" s="8"/>
    </row>
    <row r="11" spans="1:7" ht="66" x14ac:dyDescent="0.25">
      <c r="A11" s="4">
        <v>7</v>
      </c>
      <c r="B11" s="24" t="s">
        <v>103</v>
      </c>
      <c r="C11" s="3" t="s">
        <v>104</v>
      </c>
      <c r="D11" s="27" t="s">
        <v>101</v>
      </c>
      <c r="E11" s="26" t="s">
        <v>105</v>
      </c>
      <c r="F11" s="25">
        <v>74283000</v>
      </c>
      <c r="G11" s="8"/>
    </row>
    <row r="12" spans="1:7" ht="49.5" x14ac:dyDescent="0.25">
      <c r="A12" s="4">
        <v>8</v>
      </c>
      <c r="B12" s="24" t="s">
        <v>106</v>
      </c>
      <c r="C12" s="3" t="s">
        <v>107</v>
      </c>
      <c r="D12" s="27" t="s">
        <v>101</v>
      </c>
      <c r="E12" s="26" t="s">
        <v>108</v>
      </c>
      <c r="F12" s="25">
        <v>63266000</v>
      </c>
      <c r="G12" s="8"/>
    </row>
    <row r="13" spans="1:7" ht="49.5" x14ac:dyDescent="0.25">
      <c r="A13" s="4">
        <v>9</v>
      </c>
      <c r="B13" s="24" t="s">
        <v>109</v>
      </c>
      <c r="C13" s="3" t="s">
        <v>110</v>
      </c>
      <c r="D13" s="27" t="s">
        <v>111</v>
      </c>
      <c r="E13" s="26" t="s">
        <v>112</v>
      </c>
      <c r="F13" s="25">
        <v>63266000</v>
      </c>
      <c r="G13" s="8"/>
    </row>
    <row r="14" spans="1:7" ht="66" x14ac:dyDescent="0.25">
      <c r="A14" s="4">
        <v>10</v>
      </c>
      <c r="B14" s="24" t="s">
        <v>113</v>
      </c>
      <c r="C14" s="3" t="s">
        <v>114</v>
      </c>
      <c r="D14" s="27" t="s">
        <v>115</v>
      </c>
      <c r="E14" s="26" t="s">
        <v>116</v>
      </c>
      <c r="F14" s="25">
        <v>63266000</v>
      </c>
      <c r="G14" s="8"/>
    </row>
    <row r="15" spans="1:7" ht="66" x14ac:dyDescent="0.25">
      <c r="A15" s="4">
        <v>11</v>
      </c>
      <c r="B15" s="24" t="s">
        <v>117</v>
      </c>
      <c r="C15" s="3" t="s">
        <v>118</v>
      </c>
      <c r="D15" s="27" t="s">
        <v>115</v>
      </c>
      <c r="E15" s="26" t="s">
        <v>119</v>
      </c>
      <c r="F15" s="25">
        <v>63266000</v>
      </c>
      <c r="G15" s="8"/>
    </row>
    <row r="16" spans="1:7" ht="49.5" x14ac:dyDescent="0.25">
      <c r="A16" s="4">
        <v>12</v>
      </c>
      <c r="B16" s="24" t="s">
        <v>120</v>
      </c>
      <c r="C16" s="3" t="s">
        <v>121</v>
      </c>
      <c r="D16" s="27" t="s">
        <v>122</v>
      </c>
      <c r="E16" s="26" t="s">
        <v>123</v>
      </c>
      <c r="F16" s="25">
        <v>63266000</v>
      </c>
      <c r="G16" s="8"/>
    </row>
    <row r="17" spans="1:7" ht="66" x14ac:dyDescent="0.25">
      <c r="A17" s="4">
        <v>13</v>
      </c>
      <c r="B17" s="24" t="s">
        <v>124</v>
      </c>
      <c r="C17" s="3" t="s">
        <v>125</v>
      </c>
      <c r="D17" s="27" t="s">
        <v>126</v>
      </c>
      <c r="E17" s="26" t="s">
        <v>127</v>
      </c>
      <c r="F17" s="25">
        <v>63266000</v>
      </c>
      <c r="G17" s="8"/>
    </row>
    <row r="18" spans="1:7" ht="66" x14ac:dyDescent="0.25">
      <c r="A18" s="4">
        <v>14</v>
      </c>
      <c r="B18" s="24" t="s">
        <v>128</v>
      </c>
      <c r="C18" s="3" t="s">
        <v>129</v>
      </c>
      <c r="D18" s="27" t="s">
        <v>126</v>
      </c>
      <c r="E18" s="26" t="s">
        <v>130</v>
      </c>
      <c r="F18" s="25">
        <v>63266000</v>
      </c>
      <c r="G18" s="8"/>
    </row>
    <row r="19" spans="1:7" ht="49.5" x14ac:dyDescent="0.25">
      <c r="A19" s="4">
        <v>15</v>
      </c>
      <c r="B19" s="24" t="s">
        <v>131</v>
      </c>
      <c r="C19" s="3" t="s">
        <v>132</v>
      </c>
      <c r="D19" s="27" t="s">
        <v>126</v>
      </c>
      <c r="E19" s="26" t="s">
        <v>133</v>
      </c>
      <c r="F19" s="25">
        <v>63266000</v>
      </c>
      <c r="G19" s="8"/>
    </row>
    <row r="20" spans="1:7" ht="49.5" x14ac:dyDescent="0.25">
      <c r="A20" s="4">
        <v>16</v>
      </c>
      <c r="B20" s="24" t="s">
        <v>134</v>
      </c>
      <c r="C20" s="3" t="s">
        <v>135</v>
      </c>
      <c r="D20" s="27" t="s">
        <v>126</v>
      </c>
      <c r="E20" s="26" t="s">
        <v>136</v>
      </c>
      <c r="F20" s="25">
        <v>63266000</v>
      </c>
      <c r="G20" s="8"/>
    </row>
    <row r="21" spans="1:7" ht="66" x14ac:dyDescent="0.25">
      <c r="A21" s="4">
        <v>17</v>
      </c>
      <c r="B21" s="24" t="s">
        <v>137</v>
      </c>
      <c r="C21" s="3" t="s">
        <v>138</v>
      </c>
      <c r="D21" s="27" t="s">
        <v>139</v>
      </c>
      <c r="E21" s="26" t="s">
        <v>140</v>
      </c>
      <c r="F21" s="25">
        <v>63266000</v>
      </c>
      <c r="G21" s="8"/>
    </row>
    <row r="22" spans="1:7" ht="66" x14ac:dyDescent="0.25">
      <c r="A22" s="4">
        <v>18</v>
      </c>
      <c r="B22" s="24" t="s">
        <v>141</v>
      </c>
      <c r="C22" s="28" t="s">
        <v>142</v>
      </c>
      <c r="D22" s="27" t="s">
        <v>143</v>
      </c>
      <c r="E22" s="26" t="s">
        <v>144</v>
      </c>
      <c r="F22" s="29">
        <v>74283000</v>
      </c>
      <c r="G22" s="8"/>
    </row>
    <row r="23" spans="1:7" ht="66" x14ac:dyDescent="0.25">
      <c r="A23" s="4">
        <v>19</v>
      </c>
      <c r="B23" s="24" t="s">
        <v>145</v>
      </c>
      <c r="C23" s="28" t="s">
        <v>146</v>
      </c>
      <c r="D23" s="27" t="s">
        <v>143</v>
      </c>
      <c r="E23" s="26" t="s">
        <v>147</v>
      </c>
      <c r="F23" s="25">
        <v>74283000</v>
      </c>
      <c r="G23" s="8"/>
    </row>
    <row r="24" spans="1:7" ht="66" x14ac:dyDescent="0.25">
      <c r="A24" s="4">
        <v>20</v>
      </c>
      <c r="B24" s="24" t="s">
        <v>148</v>
      </c>
      <c r="C24" s="3" t="s">
        <v>149</v>
      </c>
      <c r="D24" s="27" t="s">
        <v>150</v>
      </c>
      <c r="E24" s="26" t="s">
        <v>151</v>
      </c>
      <c r="F24" s="25">
        <v>63266000</v>
      </c>
      <c r="G24" s="8"/>
    </row>
    <row r="25" spans="1:7" ht="49.5" x14ac:dyDescent="0.25">
      <c r="A25" s="4">
        <v>21</v>
      </c>
      <c r="B25" s="24" t="s">
        <v>152</v>
      </c>
      <c r="C25" s="3" t="s">
        <v>153</v>
      </c>
      <c r="D25" s="27" t="s">
        <v>150</v>
      </c>
      <c r="E25" s="26" t="s">
        <v>154</v>
      </c>
      <c r="F25" s="25">
        <v>63266000</v>
      </c>
      <c r="G25" s="8"/>
    </row>
    <row r="26" spans="1:7" ht="66" x14ac:dyDescent="0.25">
      <c r="A26" s="4">
        <v>22</v>
      </c>
      <c r="B26" s="24" t="s">
        <v>155</v>
      </c>
      <c r="C26" s="3" t="s">
        <v>156</v>
      </c>
      <c r="D26" s="27" t="s">
        <v>150</v>
      </c>
      <c r="E26" s="26" t="s">
        <v>157</v>
      </c>
      <c r="F26" s="25">
        <v>63266000</v>
      </c>
      <c r="G26" s="8"/>
    </row>
    <row r="27" spans="1:7" ht="66" x14ac:dyDescent="0.25">
      <c r="A27" s="4">
        <v>23</v>
      </c>
      <c r="B27" s="24" t="s">
        <v>158</v>
      </c>
      <c r="C27" s="3" t="s">
        <v>159</v>
      </c>
      <c r="D27" s="27" t="s">
        <v>150</v>
      </c>
      <c r="E27" s="26" t="s">
        <v>160</v>
      </c>
      <c r="F27" s="25">
        <v>63266000</v>
      </c>
      <c r="G27" s="8"/>
    </row>
    <row r="28" spans="1:7" ht="66" x14ac:dyDescent="0.25">
      <c r="A28" s="4">
        <v>24</v>
      </c>
      <c r="B28" s="24" t="s">
        <v>161</v>
      </c>
      <c r="C28" s="3" t="s">
        <v>162</v>
      </c>
      <c r="D28" s="27" t="s">
        <v>150</v>
      </c>
      <c r="E28" s="26" t="s">
        <v>163</v>
      </c>
      <c r="F28" s="25">
        <v>63266000</v>
      </c>
      <c r="G28" s="8"/>
    </row>
    <row r="29" spans="1:7" ht="66" x14ac:dyDescent="0.25">
      <c r="A29" s="4">
        <v>25</v>
      </c>
      <c r="B29" s="24" t="s">
        <v>164</v>
      </c>
      <c r="C29" s="3" t="s">
        <v>165</v>
      </c>
      <c r="D29" s="27" t="s">
        <v>150</v>
      </c>
      <c r="E29" s="26" t="s">
        <v>166</v>
      </c>
      <c r="F29" s="25">
        <v>63266000</v>
      </c>
      <c r="G29" s="8"/>
    </row>
    <row r="30" spans="1:7" ht="66" x14ac:dyDescent="0.25">
      <c r="A30" s="4">
        <v>26</v>
      </c>
      <c r="B30" s="24" t="s">
        <v>167</v>
      </c>
      <c r="C30" s="3" t="s">
        <v>168</v>
      </c>
      <c r="D30" s="27" t="s">
        <v>169</v>
      </c>
      <c r="E30" s="26" t="s">
        <v>170</v>
      </c>
      <c r="F30" s="25">
        <v>63266000</v>
      </c>
      <c r="G30" s="8"/>
    </row>
    <row r="31" spans="1:7" ht="49.5" x14ac:dyDescent="0.25">
      <c r="A31" s="4">
        <v>27</v>
      </c>
      <c r="B31" s="24" t="s">
        <v>171</v>
      </c>
      <c r="C31" s="3" t="s">
        <v>172</v>
      </c>
      <c r="D31" s="27" t="s">
        <v>169</v>
      </c>
      <c r="E31" s="26" t="s">
        <v>173</v>
      </c>
      <c r="F31" s="25">
        <v>63266000</v>
      </c>
      <c r="G31" s="8"/>
    </row>
    <row r="32" spans="1:7" ht="66" x14ac:dyDescent="0.25">
      <c r="A32" s="4">
        <v>28</v>
      </c>
      <c r="B32" s="24" t="s">
        <v>174</v>
      </c>
      <c r="C32" s="3" t="s">
        <v>175</v>
      </c>
      <c r="D32" s="27" t="s">
        <v>169</v>
      </c>
      <c r="E32" s="26" t="s">
        <v>176</v>
      </c>
      <c r="F32" s="25">
        <v>63266000</v>
      </c>
      <c r="G32" s="8"/>
    </row>
    <row r="33" spans="1:7" ht="49.5" x14ac:dyDescent="0.25">
      <c r="A33" s="4">
        <v>29</v>
      </c>
      <c r="B33" s="24" t="s">
        <v>177</v>
      </c>
      <c r="C33" s="3" t="s">
        <v>178</v>
      </c>
      <c r="D33" s="27" t="s">
        <v>179</v>
      </c>
      <c r="E33" s="26" t="s">
        <v>180</v>
      </c>
      <c r="F33" s="25">
        <v>63266000</v>
      </c>
      <c r="G33" s="8"/>
    </row>
    <row r="34" spans="1:7" ht="66" x14ac:dyDescent="0.25">
      <c r="A34" s="4">
        <v>30</v>
      </c>
      <c r="B34" s="24" t="s">
        <v>181</v>
      </c>
      <c r="C34" s="3" t="s">
        <v>182</v>
      </c>
      <c r="D34" s="27" t="s">
        <v>179</v>
      </c>
      <c r="E34" s="26" t="s">
        <v>183</v>
      </c>
      <c r="F34" s="25">
        <v>63266000</v>
      </c>
      <c r="G34" s="8"/>
    </row>
    <row r="35" spans="1:7" ht="49.5" x14ac:dyDescent="0.25">
      <c r="A35" s="4">
        <v>31</v>
      </c>
      <c r="B35" s="24" t="s">
        <v>184</v>
      </c>
      <c r="C35" s="3" t="s">
        <v>185</v>
      </c>
      <c r="D35" s="27" t="s">
        <v>179</v>
      </c>
      <c r="E35" s="26" t="s">
        <v>186</v>
      </c>
      <c r="F35" s="25">
        <v>63266000</v>
      </c>
      <c r="G35" s="8"/>
    </row>
    <row r="36" spans="1:7" ht="66" x14ac:dyDescent="0.25">
      <c r="A36" s="4">
        <v>32</v>
      </c>
      <c r="B36" s="30" t="s">
        <v>187</v>
      </c>
      <c r="C36" s="31" t="s">
        <v>188</v>
      </c>
      <c r="D36" s="32" t="s">
        <v>189</v>
      </c>
      <c r="E36" s="26" t="s">
        <v>190</v>
      </c>
      <c r="F36" s="29">
        <v>74283000</v>
      </c>
      <c r="G36" s="8"/>
    </row>
    <row r="37" spans="1:7" ht="63" x14ac:dyDescent="0.25">
      <c r="A37" s="33">
        <v>33</v>
      </c>
      <c r="B37" s="34" t="s">
        <v>191</v>
      </c>
      <c r="C37" s="35" t="s">
        <v>192</v>
      </c>
      <c r="D37" s="36" t="s">
        <v>143</v>
      </c>
      <c r="E37" s="26" t="s">
        <v>193</v>
      </c>
      <c r="F37" s="25">
        <v>90545000</v>
      </c>
      <c r="G37" s="8"/>
    </row>
    <row r="38" spans="1:7" ht="63" x14ac:dyDescent="0.25">
      <c r="A38" s="33">
        <v>34</v>
      </c>
      <c r="B38" s="34" t="s">
        <v>194</v>
      </c>
      <c r="C38" s="18" t="s">
        <v>195</v>
      </c>
      <c r="D38" s="3" t="s">
        <v>85</v>
      </c>
      <c r="E38" s="26" t="s">
        <v>196</v>
      </c>
      <c r="F38" s="25">
        <v>90545000</v>
      </c>
      <c r="G38" s="8"/>
    </row>
    <row r="39" spans="1:7" ht="78.75" x14ac:dyDescent="0.25">
      <c r="A39" s="33">
        <v>35</v>
      </c>
      <c r="B39" s="34" t="s">
        <v>197</v>
      </c>
      <c r="C39" s="18" t="s">
        <v>198</v>
      </c>
      <c r="D39" s="3" t="s">
        <v>85</v>
      </c>
      <c r="E39" s="26" t="s">
        <v>199</v>
      </c>
      <c r="F39" s="25">
        <v>90545000</v>
      </c>
      <c r="G39" s="8"/>
    </row>
    <row r="40" spans="1:7" ht="94.5" x14ac:dyDescent="0.25">
      <c r="A40" s="33">
        <v>36</v>
      </c>
      <c r="B40" s="34" t="s">
        <v>200</v>
      </c>
      <c r="C40" s="18" t="s">
        <v>201</v>
      </c>
      <c r="D40" s="3" t="s">
        <v>85</v>
      </c>
      <c r="E40" s="26" t="s">
        <v>202</v>
      </c>
      <c r="F40" s="25">
        <v>90545000</v>
      </c>
      <c r="G40" s="8"/>
    </row>
    <row r="41" spans="1:7" ht="78.75" x14ac:dyDescent="0.25">
      <c r="A41" s="33">
        <v>37</v>
      </c>
      <c r="B41" s="34" t="s">
        <v>203</v>
      </c>
      <c r="C41" s="18" t="s">
        <v>204</v>
      </c>
      <c r="D41" s="36" t="s">
        <v>126</v>
      </c>
      <c r="E41" s="26" t="s">
        <v>205</v>
      </c>
      <c r="F41" s="25">
        <v>74402000</v>
      </c>
      <c r="G41" s="8"/>
    </row>
    <row r="42" spans="1:7" ht="63" x14ac:dyDescent="0.25">
      <c r="A42" s="33">
        <v>38</v>
      </c>
      <c r="B42" s="34" t="s">
        <v>206</v>
      </c>
      <c r="C42" s="18" t="s">
        <v>207</v>
      </c>
      <c r="D42" s="36" t="s">
        <v>126</v>
      </c>
      <c r="E42" s="26" t="s">
        <v>208</v>
      </c>
      <c r="F42" s="25">
        <v>74402000</v>
      </c>
      <c r="G42" s="8"/>
    </row>
    <row r="43" spans="1:7" ht="78.75" x14ac:dyDescent="0.25">
      <c r="A43" s="33">
        <v>39</v>
      </c>
      <c r="B43" s="34" t="s">
        <v>209</v>
      </c>
      <c r="C43" s="18" t="s">
        <v>210</v>
      </c>
      <c r="D43" s="36" t="s">
        <v>150</v>
      </c>
      <c r="E43" s="26" t="s">
        <v>211</v>
      </c>
      <c r="F43" s="25">
        <v>74402000</v>
      </c>
      <c r="G43" s="8"/>
    </row>
    <row r="44" spans="1:7" ht="63" x14ac:dyDescent="0.25">
      <c r="A44" s="33">
        <v>40</v>
      </c>
      <c r="B44" s="34" t="s">
        <v>212</v>
      </c>
      <c r="C44" s="18" t="s">
        <v>213</v>
      </c>
      <c r="D44" s="36" t="s">
        <v>179</v>
      </c>
      <c r="E44" s="26" t="s">
        <v>214</v>
      </c>
      <c r="F44" s="25">
        <v>74402000</v>
      </c>
      <c r="G44" s="8"/>
    </row>
    <row r="45" spans="1:7" ht="78.75" x14ac:dyDescent="0.25">
      <c r="A45" s="33">
        <v>41</v>
      </c>
      <c r="B45" s="34" t="s">
        <v>215</v>
      </c>
      <c r="C45" s="18" t="s">
        <v>216</v>
      </c>
      <c r="D45" s="36" t="s">
        <v>217</v>
      </c>
      <c r="E45" s="26" t="s">
        <v>218</v>
      </c>
      <c r="F45" s="25">
        <v>74402000</v>
      </c>
      <c r="G45" s="8"/>
    </row>
    <row r="46" spans="1:7" ht="16.5" x14ac:dyDescent="0.25">
      <c r="A46" s="77" t="s">
        <v>219</v>
      </c>
      <c r="B46" s="78"/>
      <c r="C46" s="78"/>
      <c r="D46" s="78"/>
      <c r="E46" s="79"/>
      <c r="F46" s="37">
        <f>SUM(F5:F45)</f>
        <v>2868872000</v>
      </c>
      <c r="G46" s="8"/>
    </row>
    <row r="47" spans="1:7" ht="15.75" x14ac:dyDescent="0.25">
      <c r="C47" s="5" t="s">
        <v>77</v>
      </c>
    </row>
    <row r="48" spans="1:7" ht="15.75" x14ac:dyDescent="0.25">
      <c r="A48" s="56" t="s">
        <v>20</v>
      </c>
      <c r="B48" s="56" t="s">
        <v>287</v>
      </c>
      <c r="C48" s="57"/>
      <c r="D48" s="8"/>
      <c r="E48" s="8"/>
      <c r="F48" s="8"/>
      <c r="G48" s="8"/>
    </row>
    <row r="49" spans="1:7" s="54" customFormat="1" ht="47.25" x14ac:dyDescent="0.25">
      <c r="A49" s="33" t="s">
        <v>288</v>
      </c>
      <c r="B49" s="34" t="s">
        <v>291</v>
      </c>
      <c r="C49" s="80" t="s">
        <v>285</v>
      </c>
      <c r="D49" s="80"/>
      <c r="E49" s="80"/>
      <c r="F49" s="55">
        <v>528281000</v>
      </c>
      <c r="G49" s="58"/>
    </row>
    <row r="50" spans="1:7" ht="26.25" customHeight="1" x14ac:dyDescent="0.25">
      <c r="A50" s="71" t="s">
        <v>289</v>
      </c>
      <c r="B50" s="72"/>
      <c r="C50" s="72"/>
      <c r="D50" s="72"/>
      <c r="E50" s="72"/>
      <c r="F50" s="72"/>
      <c r="G50" s="73"/>
    </row>
    <row r="51" spans="1:7" ht="24" customHeight="1" x14ac:dyDescent="0.25">
      <c r="A51" s="74" t="s">
        <v>290</v>
      </c>
      <c r="B51" s="75"/>
      <c r="C51" s="75"/>
      <c r="D51" s="75"/>
      <c r="E51" s="76"/>
      <c r="F51" s="55">
        <f>F46+F49</f>
        <v>3397153000</v>
      </c>
      <c r="G51" s="60"/>
    </row>
    <row r="53" spans="1:7" x14ac:dyDescent="0.25">
      <c r="F53" s="53"/>
    </row>
    <row r="54" spans="1:7" x14ac:dyDescent="0.25">
      <c r="F54" s="59"/>
    </row>
  </sheetData>
  <mergeCells count="7">
    <mergeCell ref="A50:G50"/>
    <mergeCell ref="A51:E51"/>
    <mergeCell ref="A46:E46"/>
    <mergeCell ref="D1:F1"/>
    <mergeCell ref="A1:B1"/>
    <mergeCell ref="A2:F2"/>
    <mergeCell ref="C49:E49"/>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
  <sheetViews>
    <sheetView tabSelected="1" topLeftCell="A10" workbookViewId="0">
      <selection activeCell="D4" sqref="D4"/>
    </sheetView>
  </sheetViews>
  <sheetFormatPr defaultRowHeight="15" x14ac:dyDescent="0.25"/>
  <cols>
    <col min="1" max="1" width="7" customWidth="1"/>
    <col min="2" max="2" width="34.140625" customWidth="1"/>
    <col min="3" max="3" width="28" customWidth="1"/>
    <col min="4" max="4" width="34.28515625" customWidth="1"/>
    <col min="5" max="5" width="10.42578125" customWidth="1"/>
  </cols>
  <sheetData>
    <row r="1" spans="1:5" s="21" customFormat="1" ht="50.25" customHeight="1" x14ac:dyDescent="0.25">
      <c r="A1" s="65" t="s">
        <v>40</v>
      </c>
      <c r="B1" s="65"/>
      <c r="C1" s="65" t="s">
        <v>41</v>
      </c>
      <c r="D1" s="65"/>
      <c r="E1" s="65"/>
    </row>
    <row r="2" spans="1:5" ht="49.5" customHeight="1" x14ac:dyDescent="0.25">
      <c r="A2" s="67" t="s">
        <v>276</v>
      </c>
      <c r="B2" s="67"/>
      <c r="C2" s="67"/>
      <c r="D2" s="67"/>
      <c r="E2" s="67"/>
    </row>
    <row r="3" spans="1:5" ht="47.25" customHeight="1" x14ac:dyDescent="0.25">
      <c r="A3" s="22" t="s">
        <v>1</v>
      </c>
      <c r="B3" s="22" t="s">
        <v>2</v>
      </c>
      <c r="C3" s="23" t="s">
        <v>268</v>
      </c>
      <c r="D3" s="48" t="s">
        <v>275</v>
      </c>
      <c r="E3" s="39" t="s">
        <v>4</v>
      </c>
    </row>
    <row r="4" spans="1:5" ht="181.5" customHeight="1" x14ac:dyDescent="0.3">
      <c r="A4" s="4">
        <v>1</v>
      </c>
      <c r="B4" s="24" t="s">
        <v>267</v>
      </c>
      <c r="C4" s="3" t="s">
        <v>269</v>
      </c>
      <c r="D4" s="49" t="s">
        <v>273</v>
      </c>
      <c r="E4" s="47"/>
    </row>
    <row r="5" spans="1:5" ht="247.5" x14ac:dyDescent="0.3">
      <c r="A5" s="4">
        <v>2</v>
      </c>
      <c r="B5" s="24" t="s">
        <v>271</v>
      </c>
      <c r="C5" s="3" t="s">
        <v>272</v>
      </c>
      <c r="D5" s="24" t="s">
        <v>274</v>
      </c>
      <c r="E5" s="47"/>
    </row>
    <row r="6" spans="1:5" ht="115.5" x14ac:dyDescent="0.3">
      <c r="A6" s="4">
        <v>3</v>
      </c>
      <c r="B6" s="24" t="s">
        <v>270</v>
      </c>
      <c r="C6" s="3" t="s">
        <v>277</v>
      </c>
      <c r="D6" s="3"/>
      <c r="E6" s="47"/>
    </row>
  </sheetData>
  <mergeCells count="3">
    <mergeCell ref="A1:B1"/>
    <mergeCell ref="C1:E1"/>
    <mergeCell ref="A2:E2"/>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3"/>
  <sheetViews>
    <sheetView topLeftCell="A7" workbookViewId="0">
      <selection activeCell="G12" sqref="G12"/>
    </sheetView>
  </sheetViews>
  <sheetFormatPr defaultRowHeight="15" x14ac:dyDescent="0.25"/>
  <cols>
    <col min="1" max="1" width="7" customWidth="1"/>
    <col min="2" max="2" width="34.140625" customWidth="1"/>
    <col min="3" max="4" width="17.42578125" customWidth="1"/>
    <col min="5" max="5" width="23.140625" customWidth="1"/>
    <col min="6" max="6" width="18.85546875" customWidth="1"/>
    <col min="7" max="7" width="19.85546875" customWidth="1"/>
  </cols>
  <sheetData>
    <row r="1" spans="1:8" s="21" customFormat="1" ht="50.25" customHeight="1" x14ac:dyDescent="0.25">
      <c r="A1" s="65" t="s">
        <v>40</v>
      </c>
      <c r="B1" s="65"/>
      <c r="C1" s="38"/>
      <c r="D1" s="65" t="s">
        <v>41</v>
      </c>
      <c r="E1" s="65"/>
      <c r="F1" s="65"/>
      <c r="G1" s="65"/>
    </row>
    <row r="2" spans="1:8" ht="49.5" customHeight="1" x14ac:dyDescent="0.25">
      <c r="A2" s="81" t="s">
        <v>247</v>
      </c>
      <c r="B2" s="81"/>
      <c r="C2" s="81"/>
      <c r="D2" s="81"/>
      <c r="E2" s="81"/>
      <c r="F2" s="81"/>
      <c r="G2" s="81"/>
    </row>
    <row r="3" spans="1:8" ht="47.25" customHeight="1" x14ac:dyDescent="0.25">
      <c r="A3" s="43" t="s">
        <v>1</v>
      </c>
      <c r="B3" s="44" t="s">
        <v>220</v>
      </c>
      <c r="C3" s="45" t="s">
        <v>221</v>
      </c>
      <c r="D3" s="44" t="s">
        <v>222</v>
      </c>
      <c r="E3" s="44" t="s">
        <v>223</v>
      </c>
      <c r="F3" s="45" t="s">
        <v>241</v>
      </c>
      <c r="G3" s="45" t="s">
        <v>224</v>
      </c>
      <c r="H3" s="46" t="s">
        <v>4</v>
      </c>
    </row>
    <row r="4" spans="1:8" ht="173.25" x14ac:dyDescent="0.25">
      <c r="A4" s="19">
        <v>1</v>
      </c>
      <c r="B4" s="18" t="s">
        <v>226</v>
      </c>
      <c r="C4" s="36" t="s">
        <v>227</v>
      </c>
      <c r="D4" s="40" t="s">
        <v>232</v>
      </c>
      <c r="E4" s="18" t="s">
        <v>239</v>
      </c>
      <c r="F4" s="18" t="s">
        <v>240</v>
      </c>
      <c r="G4" s="40" t="s">
        <v>242</v>
      </c>
      <c r="H4" s="40" t="s">
        <v>249</v>
      </c>
    </row>
    <row r="5" spans="1:8" ht="110.25" x14ac:dyDescent="0.25">
      <c r="A5" s="19">
        <v>2</v>
      </c>
      <c r="B5" s="18" t="s">
        <v>248</v>
      </c>
      <c r="C5" s="36" t="s">
        <v>228</v>
      </c>
      <c r="D5" s="40" t="s">
        <v>233</v>
      </c>
      <c r="E5" s="18" t="s">
        <v>238</v>
      </c>
      <c r="F5" s="18" t="s">
        <v>240</v>
      </c>
      <c r="G5" s="40" t="s">
        <v>243</v>
      </c>
      <c r="H5" s="40" t="s">
        <v>249</v>
      </c>
    </row>
    <row r="6" spans="1:8" ht="204.75" x14ac:dyDescent="0.25">
      <c r="A6" s="19">
        <v>3</v>
      </c>
      <c r="B6" s="18" t="s">
        <v>246</v>
      </c>
      <c r="C6" s="36" t="s">
        <v>229</v>
      </c>
      <c r="D6" s="40" t="s">
        <v>234</v>
      </c>
      <c r="E6" s="41" t="s">
        <v>237</v>
      </c>
      <c r="F6" s="18" t="s">
        <v>240</v>
      </c>
      <c r="G6" s="40" t="s">
        <v>244</v>
      </c>
      <c r="H6" s="40" t="s">
        <v>249</v>
      </c>
    </row>
    <row r="7" spans="1:8" ht="78.75" x14ac:dyDescent="0.25">
      <c r="A7" s="19">
        <v>4</v>
      </c>
      <c r="B7" s="18" t="s">
        <v>231</v>
      </c>
      <c r="C7" s="18" t="s">
        <v>230</v>
      </c>
      <c r="D7" s="18" t="s">
        <v>235</v>
      </c>
      <c r="E7" s="18" t="s">
        <v>236</v>
      </c>
      <c r="F7" s="18" t="s">
        <v>240</v>
      </c>
      <c r="G7" s="40" t="s">
        <v>245</v>
      </c>
      <c r="H7" s="40" t="s">
        <v>249</v>
      </c>
    </row>
    <row r="8" spans="1:8" ht="78.75" x14ac:dyDescent="0.25">
      <c r="A8" s="19">
        <v>5</v>
      </c>
      <c r="B8" s="18" t="s">
        <v>251</v>
      </c>
      <c r="C8" s="18" t="s">
        <v>252</v>
      </c>
      <c r="D8" s="18" t="s">
        <v>259</v>
      </c>
      <c r="E8" s="42" t="s">
        <v>253</v>
      </c>
      <c r="F8" s="18" t="s">
        <v>240</v>
      </c>
      <c r="G8" s="18" t="s">
        <v>235</v>
      </c>
      <c r="H8" s="40" t="s">
        <v>250</v>
      </c>
    </row>
    <row r="9" spans="1:8" ht="78.75" x14ac:dyDescent="0.25">
      <c r="A9" s="19">
        <v>6</v>
      </c>
      <c r="B9" s="18" t="s">
        <v>254</v>
      </c>
      <c r="C9" s="18" t="s">
        <v>255</v>
      </c>
      <c r="D9" s="18" t="s">
        <v>258</v>
      </c>
      <c r="E9" s="42"/>
      <c r="F9" s="42" t="s">
        <v>257</v>
      </c>
      <c r="G9" s="18" t="s">
        <v>235</v>
      </c>
      <c r="H9" s="40" t="s">
        <v>250</v>
      </c>
    </row>
    <row r="10" spans="1:8" ht="78.75" x14ac:dyDescent="0.25">
      <c r="A10" s="19">
        <v>7</v>
      </c>
      <c r="B10" s="18" t="s">
        <v>256</v>
      </c>
      <c r="C10" s="18" t="s">
        <v>261</v>
      </c>
      <c r="D10" s="18" t="s">
        <v>260</v>
      </c>
      <c r="E10" s="42"/>
      <c r="F10" s="18" t="s">
        <v>240</v>
      </c>
      <c r="G10" s="18" t="s">
        <v>235</v>
      </c>
      <c r="H10" s="40" t="s">
        <v>250</v>
      </c>
    </row>
    <row r="11" spans="1:8" ht="78.75" x14ac:dyDescent="0.25">
      <c r="A11" s="19">
        <v>8</v>
      </c>
      <c r="B11" s="18" t="s">
        <v>262</v>
      </c>
      <c r="C11" s="17" t="s">
        <v>263</v>
      </c>
      <c r="D11" s="40" t="s">
        <v>264</v>
      </c>
      <c r="E11" s="17" t="s">
        <v>265</v>
      </c>
      <c r="F11" s="18" t="s">
        <v>240</v>
      </c>
      <c r="G11" s="18" t="s">
        <v>266</v>
      </c>
      <c r="H11" s="40" t="s">
        <v>250</v>
      </c>
    </row>
    <row r="13" spans="1:8" ht="15.75" x14ac:dyDescent="0.25">
      <c r="C13" s="5" t="s">
        <v>225</v>
      </c>
    </row>
  </sheetData>
  <mergeCells count="3">
    <mergeCell ref="A1:B1"/>
    <mergeCell ref="D1:G1"/>
    <mergeCell ref="A2:G2"/>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Tổng hợp</vt:lpstr>
      <vt:lpstr>QG, Bộ, Tỉnh</vt:lpstr>
      <vt:lpstr>ĐT Trường</vt:lpstr>
      <vt:lpstr>Sơ hữu TT</vt:lpstr>
      <vt:lpstr>HT khoa học</vt:lpstr>
      <vt:lpstr>'HT khoa học'!_Hlk90049614</vt:lpstr>
      <vt:lpstr>'HT khoa học'!_Hlk90049646</vt:lpstr>
    </vt:vector>
  </TitlesOfParts>
  <Company>minhtuan6990@gmail.com / 01686898975</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2022-02-10T03:52:44Z</cp:lastPrinted>
  <dcterms:created xsi:type="dcterms:W3CDTF">2022-02-09T03:00:22Z</dcterms:created>
  <dcterms:modified xsi:type="dcterms:W3CDTF">2022-02-10T07:47:24Z</dcterms:modified>
</cp:coreProperties>
</file>